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375" firstSheet="1" activeTab="1"/>
  </bookViews>
  <sheets>
    <sheet name="Sheet4" sheetId="22" state="hidden" r:id="rId1"/>
    <sheet name="Sheet1" sheetId="23" r:id="rId2"/>
    <sheet name="单位汇总" sheetId="9" state="hidden" r:id="rId3"/>
  </sheets>
  <externalReferences>
    <externalReference r:id="rId5"/>
  </externalReferences>
  <definedNames>
    <definedName name="_xlnm._FilterDatabase" localSheetId="1" hidden="1">Sheet1!$4:$196</definedName>
    <definedName name="_xlnm._FilterDatabase" localSheetId="2" hidden="1">单位汇总!$A$2:$D$213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<sst xmlns="http://schemas.openxmlformats.org/spreadsheetml/2006/main" count="436" uniqueCount="225">
  <si>
    <t>值</t>
  </si>
  <si>
    <t>申报单位</t>
  </si>
  <si>
    <t>求和项:含税销售额</t>
  </si>
  <si>
    <t>求和项:不含税销售额</t>
  </si>
  <si>
    <t>求和项:审减不含税销售额2</t>
  </si>
  <si>
    <t>求和项:审后的销售额</t>
  </si>
  <si>
    <t>安利捷（成都）丰田汽车销售服务有限公司</t>
  </si>
  <si>
    <t>澳康达（成都）二手车经销有限公司</t>
  </si>
  <si>
    <t>巴中禾林汽车销售服务有限公司</t>
  </si>
  <si>
    <t>巴中瑞龙汽车销售服务有限公司</t>
  </si>
  <si>
    <t>巴中伟航汽车销售服务有限公司</t>
  </si>
  <si>
    <t>巴中先锋恒远汽车服务有限公司</t>
  </si>
  <si>
    <t>车事通（成都）二手车销售有限公司</t>
  </si>
  <si>
    <t>成都奥达通汽车销售服务有限公司</t>
  </si>
  <si>
    <t>成都捌陆品值二手车经销有限公司</t>
  </si>
  <si>
    <t>成都白欢蓝珊汽车销售有限公司</t>
  </si>
  <si>
    <t>成都百川金保汽车销售服务有限公司</t>
  </si>
  <si>
    <t>成都百川新保汽车销售服务有限公司</t>
  </si>
  <si>
    <t>成都百顺隆鼎盛汽车销售有限公司</t>
  </si>
  <si>
    <t>成都百顺隆吉业汽车销售有限公司</t>
  </si>
  <si>
    <t>成都百顺隆平安汽车销售服务有限公司</t>
  </si>
  <si>
    <t>成都百鑫盛品质汽车服务有限公司</t>
  </si>
  <si>
    <t>成都百鑫盛鑫悦汽车销售有限公司</t>
  </si>
  <si>
    <t>成都百鑫盛勇盛汽车销售有限公司</t>
  </si>
  <si>
    <t>成都帮选好车二手车销售有限公司</t>
  </si>
  <si>
    <t>成都宝创汽车销售服务有限公司</t>
  </si>
  <si>
    <t>成都宝嘉俊逸汽车销售有限公司</t>
  </si>
  <si>
    <t>成都宝源行汽车销售服务有限公司</t>
  </si>
  <si>
    <t>成都宝悦汽车有限公司</t>
  </si>
  <si>
    <t>成都奔宝奥鼎盛二手车销售有限公司</t>
  </si>
  <si>
    <t>成都超盛联二手车销售有限公司</t>
  </si>
  <si>
    <t>成都车视界二手车销售有限公司</t>
  </si>
  <si>
    <t>成都车逸汽车销售有限公司</t>
  </si>
  <si>
    <t>成都车悦景胜汽车科技有限责任公司</t>
  </si>
  <si>
    <t>成都车悦胜汽车销售服务有限责任公司</t>
  </si>
  <si>
    <t>成都车悦胜瑞宸汽车销售有限责任公司</t>
  </si>
  <si>
    <t>成都达盛铭汽车销售有限公司</t>
  </si>
  <si>
    <t>成都德宝沃汽车销售服务有限公司</t>
  </si>
  <si>
    <t>成都东创国城实业有限公司</t>
  </si>
  <si>
    <t>成都多源达汽车销售服务有限公司</t>
  </si>
  <si>
    <t>成都广汽长昱汽车销售有限公司</t>
  </si>
  <si>
    <t>成都哈伟商贸有限公司</t>
  </si>
  <si>
    <t>成都海纳正达汽车销售有限公司</t>
  </si>
  <si>
    <t>成都浩龙汽车销售服务有限公司</t>
  </si>
  <si>
    <t>成都宏恒汽车销售服务有限公司</t>
  </si>
  <si>
    <t>成都宏盟车韵汽车销售有限公司</t>
  </si>
  <si>
    <t>成都宏顺特盟汽车销售有限公司</t>
  </si>
  <si>
    <t>成都宏曦伟达汽车销售有限公司</t>
  </si>
  <si>
    <t>成都鸿升二手车经销有限公司</t>
  </si>
  <si>
    <t>成都鸿升星途汽车销售有限公司</t>
  </si>
  <si>
    <t>成都华茗唯悦汽车销售有限公司</t>
  </si>
  <si>
    <t>成都华星名仕汽车销售服务有限公司</t>
  </si>
  <si>
    <t>成都华运汽车销售服务有限公司</t>
  </si>
  <si>
    <t>成都汇和祥汽车销售有限公司</t>
  </si>
  <si>
    <t>成都惠通陆华汽车销售服务有限公司</t>
  </si>
  <si>
    <t>成都佳森森诚汽车销售有限公司</t>
  </si>
  <si>
    <t>成都嘉鼎合顺汽车销售有限公司</t>
  </si>
  <si>
    <t>成都嘉优宝合汽车销售有限公司</t>
  </si>
  <si>
    <t>成都建国汽车贸易有限公司</t>
  </si>
  <si>
    <t>成都捷祥源汽车销售有限公司</t>
  </si>
  <si>
    <t>成都锦泰宝驰汽车销售服务有限公司</t>
  </si>
  <si>
    <t>成都锦泰宝驹汽车销售服务有限公司</t>
  </si>
  <si>
    <t>成都锦宇兴广汽车销售服务有限公司</t>
  </si>
  <si>
    <t>成都久霖汽车贸易有限公司</t>
  </si>
  <si>
    <t>成都卡利驰汽车销售有限公司</t>
  </si>
  <si>
    <t>成都卡斯特名车馆汽车销售有限公司</t>
  </si>
  <si>
    <t>成都卡斯特名车汇汽车销售有限公司</t>
  </si>
  <si>
    <t>成都卡泰驰鑫迪克汽车销售有限公司</t>
  </si>
  <si>
    <t>成都立享好车汽车销售有限公司</t>
  </si>
  <si>
    <t>成都联盛名品汽车服务有限公司</t>
  </si>
  <si>
    <t>成都林丰汽车服务有限公司</t>
  </si>
  <si>
    <t>成都龙泉中宝汽车销售服务有限公司</t>
  </si>
  <si>
    <t>成都马力全开汽车服务有限公司</t>
  </si>
  <si>
    <t>成都名驰天下汽车贸易有限公司</t>
  </si>
  <si>
    <t>成都鹏龙怡帆汽车销售服务有限公司</t>
  </si>
  <si>
    <t>成都全汇好车汽车服务有限公司</t>
  </si>
  <si>
    <t>成都全汇优品汽车服务有限公司</t>
  </si>
  <si>
    <t>成都蓉孚宝汽车销售服务有限公司</t>
  </si>
  <si>
    <t>成都茹兴顺意汽车销售有限公司</t>
  </si>
  <si>
    <t>成都三和汽车服务有限公司</t>
  </si>
  <si>
    <t>成都三和新元素汽车服务有限公司</t>
  </si>
  <si>
    <t>成都三和银杏汽车贸易有限公司</t>
  </si>
  <si>
    <t>成都森亦然二手车销售有限公司</t>
  </si>
  <si>
    <t>成都尚明悦汽车销售有限公司</t>
  </si>
  <si>
    <t>成都盛世百盛汽车销售有限公司</t>
  </si>
  <si>
    <t>成都盛唐名车汽车服务有限公司</t>
  </si>
  <si>
    <t>成都市弘海达汽车有限公司</t>
  </si>
  <si>
    <t>成都蜀行杰商务服务有限公司</t>
  </si>
  <si>
    <t>成都曙光汽车销售服务有限公司</t>
  </si>
  <si>
    <t>成都天府国创汽车销售服务有限公司</t>
  </si>
  <si>
    <t>成都天府华星锦业汽车销售服务有限公司</t>
  </si>
  <si>
    <t>成都通源雷克萨斯汽车销售服务有限公司</t>
  </si>
  <si>
    <t>成都万越达汽车销售有限公司</t>
  </si>
  <si>
    <t>成都温江华星锦业汽车销售服务有限公司</t>
  </si>
  <si>
    <t>成都温江华星名仕汽车销售服务有限公司</t>
  </si>
  <si>
    <t>成都西嘉名车汽车销售有限公司</t>
  </si>
  <si>
    <t>成都西老板迷你汽车销售有限公司</t>
  </si>
  <si>
    <t>成都小车驿站优选汽车销售有限公司</t>
  </si>
  <si>
    <t>成都新宝汽车销售服务有限公司</t>
  </si>
  <si>
    <t>成都新都华星名仕汽车销售服务有限公司</t>
  </si>
  <si>
    <t>成都新锦丰汽车销售服务有限责任公司</t>
  </si>
  <si>
    <t>成都新桥二手车销售有限公司</t>
  </si>
  <si>
    <t>成都新盈宝汽车销售服务有限公司</t>
  </si>
  <si>
    <t>成都新元素兴业汽车服务有限公司</t>
  </si>
  <si>
    <t>成都新元素雅麓汽车销售服务有限公司</t>
  </si>
  <si>
    <t>成都鑫弘海达汽车销售有限公司</t>
  </si>
  <si>
    <t>成都鑫业伟盛汽车销售有限公司</t>
  </si>
  <si>
    <t>成都星辰风行汽车销售有限公司</t>
  </si>
  <si>
    <t>成都兴三和汽车服务有限公司</t>
  </si>
  <si>
    <t>成都兴三和汽车技术有限公司</t>
  </si>
  <si>
    <t>成都兴世达汽车销售服务有限公司</t>
  </si>
  <si>
    <t>成都旭祥骏晖汽车销售有限公司</t>
  </si>
  <si>
    <t>成都壹点名二手车销售有限公司</t>
  </si>
  <si>
    <t>成都壹新凯二手车销售有限公司</t>
  </si>
  <si>
    <t>成都宜电好车汽车服务有限公司</t>
  </si>
  <si>
    <t>成都弋安汽车销售服务有限公司</t>
  </si>
  <si>
    <t>成都易达名车汽车销售有限公司</t>
  </si>
  <si>
    <t>成都永锦诚达汽车销售服务有限责任公司</t>
  </si>
  <si>
    <t>成都远辰泰汽车销售有限公司</t>
  </si>
  <si>
    <t>成都岳宏泰汽车销售服务有限公司</t>
  </si>
  <si>
    <t>成都跃成达汽车服务有限公司</t>
  </si>
  <si>
    <t>成都智行三和汽车销售服务有限公司</t>
  </si>
  <si>
    <t>成都中宝名车汽车销售服务有限公司</t>
  </si>
  <si>
    <t>成都中宝汽车销售服务有限公司</t>
  </si>
  <si>
    <t>成都中升丰田汽车销售服务有限公司</t>
  </si>
  <si>
    <t>成都中升汇迪汽车销售服务有限公司</t>
  </si>
  <si>
    <t>成都中升雷克萨斯汽车销售服务有限公司</t>
  </si>
  <si>
    <t>成都中升仁孚南星汽车服务有限公司</t>
  </si>
  <si>
    <t>成都中升仕豪汽车销售服务有限公司</t>
  </si>
  <si>
    <t>成都中升沃盛汽车销售服务有限公司</t>
  </si>
  <si>
    <t>成都中升星辉汽车销售服务有限公司</t>
  </si>
  <si>
    <t>成都中升怡星仁孚汽车服务有限公司</t>
  </si>
  <si>
    <t>成都中升渝丰汽车销售服务有限公司</t>
  </si>
  <si>
    <t>成都中升之宝汽车销售服务有限公司</t>
  </si>
  <si>
    <t>成都中升之星汽车销售服务有限公司</t>
  </si>
  <si>
    <t>成都中升智星汽车销售服务有限公司</t>
  </si>
  <si>
    <t>成都众诺诚安汽车服务有限公司</t>
  </si>
  <si>
    <t>达州市奥捷汽车销售服务有限公司</t>
  </si>
  <si>
    <t>达州市禾林汽车销售服务有限公司</t>
  </si>
  <si>
    <t>达州市天马复兴汽车销售服务有限公司</t>
  </si>
  <si>
    <t>达州天裕汽车服务有限公司</t>
  </si>
  <si>
    <t>达州鑫奥汽车销售服务有限公司</t>
  </si>
  <si>
    <t>德昌县万友汽车销售服务有限公司</t>
  </si>
  <si>
    <t>广安华星锦业汽车销售服务有限公司</t>
  </si>
  <si>
    <t>广安华星名仕汽车销售服务有限公司</t>
  </si>
  <si>
    <t>广安伟航汽车销售服务有限公司</t>
  </si>
  <si>
    <t>广安祥龙车业有限公司</t>
  </si>
  <si>
    <t>会理创兴汽车销售有限公司</t>
  </si>
  <si>
    <t>乐山安捷奥信汽车销售服务有限公司</t>
  </si>
  <si>
    <t>乐山安捷嘉信汽车销售服务有限公司</t>
  </si>
  <si>
    <t>乐山安捷汽车技术服务有限公司</t>
  </si>
  <si>
    <t>乐山华星锦业汽车销售服务有限公司</t>
  </si>
  <si>
    <t>乐山建国汽车销售服务有限公司</t>
  </si>
  <si>
    <t>凉山州安兴二手车销售有限责任公司</t>
  </si>
  <si>
    <t>泸州宝源汽车销售服务有限公司</t>
  </si>
  <si>
    <t>泸州德诺孚车业有限公司</t>
  </si>
  <si>
    <t>泸州华星名仕汽车销售服务有限公司</t>
  </si>
  <si>
    <t>泸州刘涛二手车销售有限公司</t>
  </si>
  <si>
    <t>泸州通源宝源汽车销售服务有限公司</t>
  </si>
  <si>
    <t>泸州通源丰田汽车销售服务有限公司</t>
  </si>
  <si>
    <t>泸州通源美克汽车销售服务有限公司</t>
  </si>
  <si>
    <t>泸州通源通势汽车销售服务有限公司</t>
  </si>
  <si>
    <t>泸州中沃汽车销售服务有限公司</t>
  </si>
  <si>
    <t>绵阳宝仁汽车销售服务有限公司</t>
  </si>
  <si>
    <t>绵阳车壹库汽车科技有限公司</t>
  </si>
  <si>
    <t>绵阳华星锦业汽车销售服务有限公司</t>
  </si>
  <si>
    <t>绵阳铭远汽车服务有限公司</t>
  </si>
  <si>
    <t>绵阳市姚四哥二手车经纪有限公司</t>
  </si>
  <si>
    <t>绵阳新锦程汽车销售服务有限责任公司</t>
  </si>
  <si>
    <t>绵阳中达成宝汽车销售服务有限公司</t>
  </si>
  <si>
    <t>南充宝源汽车销售服务有限公司</t>
  </si>
  <si>
    <t>南充高坪华星锦业汽车销售服务有限公司</t>
  </si>
  <si>
    <t>南充高坪华星名仕汽车销售服务有限公司</t>
  </si>
  <si>
    <t>南充华星锦业汽车销售服务有限公司</t>
  </si>
  <si>
    <t>南充华星名仕汽车销售服务有限公司</t>
  </si>
  <si>
    <t>南充明云日月宏新车业有限公司</t>
  </si>
  <si>
    <t>南充尚菲汽车销售服务有限公司</t>
  </si>
  <si>
    <t>南充通南汽车销售服务有限公司</t>
  </si>
  <si>
    <t>南充通源丰田汽车销售服务有限公司</t>
  </si>
  <si>
    <t>南充通源汽车有限公司</t>
  </si>
  <si>
    <t>南充永达路捷汽车销售服务有限公司</t>
  </si>
  <si>
    <t>内江宝尊二手车销售有限责任公司</t>
  </si>
  <si>
    <t>内江伟航汽车销售服务有限公司</t>
  </si>
  <si>
    <t>攀枝花建国丰田汽车销售服务有限公司</t>
  </si>
  <si>
    <t>攀枝花三和铭笛汽车销售服务有限公司</t>
  </si>
  <si>
    <t>攀枝花中升之星汽车销售服务有限公司</t>
  </si>
  <si>
    <t>四川八千熊猫汽车销售有限公司</t>
  </si>
  <si>
    <t>四川辰宇驰恒汽车服务有限公司</t>
  </si>
  <si>
    <t>四川橙星汽车销售有限公司</t>
  </si>
  <si>
    <t>四川大盛路大虎汽车销售有限公司</t>
  </si>
  <si>
    <t>四川宏羽二手车鉴定评估有限责任公司</t>
  </si>
  <si>
    <t>四川华星锦业汽车销售服务有限公司</t>
  </si>
  <si>
    <t>四川华星名仕汽车销售服务有限公司</t>
  </si>
  <si>
    <t>四川华悦盛驰汽车销售有限公司</t>
  </si>
  <si>
    <t>四川锦官车途汽车销售有限公司</t>
  </si>
  <si>
    <t>四川精典好车汽车服务有限公司</t>
  </si>
  <si>
    <t>四川康康行二手车销售有限公司</t>
  </si>
  <si>
    <t>四川三和汽车服务有限公司</t>
  </si>
  <si>
    <t>四川三和汽车贸易有限责任公司</t>
  </si>
  <si>
    <t>四川蜀交新能源有限公司</t>
  </si>
  <si>
    <t>四川蜀源骏二手车销售有限公司</t>
  </si>
  <si>
    <t>四川蜀之骏二手车销售有限公司</t>
  </si>
  <si>
    <t>四川天府新区建国二手车销售有限公司</t>
  </si>
  <si>
    <t>四川鑫成峻亿汽车销售有限公司</t>
  </si>
  <si>
    <t>四川鑫达铭盛汽车销售有限公司</t>
  </si>
  <si>
    <t>四川星驰盛达汽车销售有限公司</t>
  </si>
  <si>
    <t>四川越峰农业开发有限责任公司</t>
  </si>
  <si>
    <t>四川中达成宝汽车销售有限公司</t>
  </si>
  <si>
    <t>四川中达凌志汽车有限公司</t>
  </si>
  <si>
    <t>四川中鹏汽车销售服务有限公司</t>
  </si>
  <si>
    <t>四川众诺诚鑫汽车服务有限公司</t>
  </si>
  <si>
    <t>遂宁建国汽车销售服务有限公司</t>
  </si>
  <si>
    <t>遂宁瑞孚汽车销售服务有限公司</t>
  </si>
  <si>
    <t>遂宁市奥龙汽车销售有限公司</t>
  </si>
  <si>
    <t>西昌金冠二手车销售有限公司</t>
  </si>
  <si>
    <t>总计</t>
  </si>
  <si>
    <t>附件</t>
  </si>
  <si>
    <r>
      <t>2025</t>
    </r>
    <r>
      <rPr>
        <sz val="18"/>
        <rFont val="方正小标宋_GBK"/>
        <charset val="134"/>
      </rPr>
      <t>年第三轮二手车销售奖励项目拟支持企业名单</t>
    </r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</si>
  <si>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</si>
  <si>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企业名称</t>
    </r>
  </si>
  <si>
    <t>数据</t>
  </si>
  <si>
    <t>求和项:以5%或13%测算的不含税销售额</t>
  </si>
  <si>
    <t>求和项:测算的审减不含税销售税</t>
  </si>
  <si>
    <t>求和项:测算的审定不含税销售额</t>
  </si>
  <si>
    <t>(空白)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</si>
</sst>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0">
    <font>
      <sz val="12"/>
      <name val="宋体"/>
      <charset val="134"/>
    </font>
    <font>
      <sz val="10"/>
      <name val="Times New Roman"/>
      <charset val="134"/>
    </font>
    <font>
      <sz val="12"/>
      <name val="Times New Roman"/>
      <charset val="134"/>
    </font>
    <font>
      <b/>
      <sz val="14"/>
      <name val="黑体"/>
      <charset val="134"/>
    </font>
    <font>
      <sz val="18"/>
      <name val="Times New Roman"/>
      <charset val="134"/>
    </font>
    <font>
      <b/>
      <sz val="10"/>
      <name val="Times New Roman"/>
      <charset val="134"/>
    </font>
    <font>
      <b/>
      <sz val="12"/>
      <name val="Times New Roman"/>
      <charset val="134"/>
    </font>
    <font>
      <sz val="12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8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43" fontId="0" fillId="0" borderId="0" xfId="1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3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3" fontId="7" fillId="0" borderId="1" xfId="0" applyNumberFormat="1" applyFont="1" applyFill="1" applyBorder="1" applyAlignmen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43" fontId="0" fillId="0" borderId="2" xfId="0" applyNumberFormat="1" applyBorder="1">
      <alignment vertical="center"/>
    </xf>
    <xf numFmtId="43" fontId="0" fillId="0" borderId="4" xfId="0" applyNumberFormat="1" applyBorder="1">
      <alignment vertical="center"/>
    </xf>
    <xf numFmtId="0" fontId="0" fillId="0" borderId="5" xfId="0" applyBorder="1">
      <alignment vertical="center"/>
    </xf>
    <xf numFmtId="43" fontId="0" fillId="0" borderId="5" xfId="0" applyNumberFormat="1" applyBorder="1">
      <alignment vertical="center"/>
    </xf>
    <xf numFmtId="43" fontId="0" fillId="0" borderId="0" xfId="0" applyNumberFormat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3" fontId="0" fillId="0" borderId="7" xfId="0" applyNumberFormat="1" applyBorder="1">
      <alignment vertical="center"/>
    </xf>
    <xf numFmtId="43" fontId="0" fillId="0" borderId="8" xfId="0" applyNumberFormat="1" applyBorder="1">
      <alignment vertical="center"/>
    </xf>
    <xf numFmtId="0" fontId="0" fillId="0" borderId="9" xfId="0" applyBorder="1">
      <alignment vertical="center"/>
    </xf>
    <xf numFmtId="43" fontId="0" fillId="0" borderId="9" xfId="0" applyNumberFormat="1" applyBorder="1">
      <alignment vertical="center"/>
    </xf>
    <xf numFmtId="43" fontId="0" fillId="0" borderId="10" xfId="0" applyNumberFormat="1" applyBorder="1">
      <alignment vertical="center"/>
    </xf>
    <xf numFmtId="43" fontId="0" fillId="0" borderId="11" xfId="0" applyNumberForma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7">
    <dxf>
      <numFmt numFmtId="43" formatCode="_ * #,##0.00_ ;_ * \-#,##0.00_ ;_ * &quot;-&quot;??_ ;_ @_ "/>
    </dxf>
    <dxf>
      <border>
        <left style="thin">
          <color theme="4"/>
        </left>
      </border>
    </dxf>
    <dxf>
      <border>
        <left style="thin">
          <color theme="4"/>
        </left>
      </border>
    </dxf>
    <dxf>
      <border>
        <top style="thin">
          <color theme="4"/>
        </top>
      </border>
    </dxf>
    <dxf>
      <border>
        <top style="thin">
          <color theme="4"/>
        </top>
      </border>
    </dxf>
    <dxf>
      <font>
        <b val="1"/>
        <color theme="1"/>
      </font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3" defaultTableStyle="TableStylePreset8_Accent1" defaultPivotStyle="PivotStylePreset2_Accent1">
    <tableStyle name="TableStylePreset8_Accent1" pivot="0" count="9" xr9:uid="{C16462FB-CDE6-4BB5-BAFA-1372A3CEEFCD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secondRowStripe" dxfId="3"/>
      <tableStyleElement type="firstColumnStripe" dxfId="2"/>
      <tableStyleElement type="secondColumnStripe" dxfId="1"/>
    </tableStyle>
    <tableStyle name="TableStylePreset8_Accent1 1" pivot="0" count="7" xr9:uid="{7FDAB098-BD1C-43DD-ACA9-2E698F59590D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26"/>
      <tableStyleElement type="totalRow" dxfId="25"/>
      <tableStyleElement type="firstRowStripe" dxfId="24"/>
      <tableStyleElement type="firstColumnStripe" dxfId="23"/>
      <tableStyleElement type="firstSubtotalRow" dxfId="22"/>
      <tableStyleElement type="secondSubtotalRow" dxfId="21"/>
      <tableStyleElement type="firstRowSubheading" dxfId="20"/>
      <tableStyleElement type="secondRowSubheading" dxfId="19"/>
      <tableStyleElement type="pageFieldLabels" dxfId="18"/>
      <tableStyleElement type="pageFieldValues" dxfId="17"/>
    </tableStyle>
  </tableStyles>
  <colors>
    <mruColors>
      <color rgb="00FFC000"/>
      <color rgb="00A5A5A5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Documents/xwechat_files/wxid_k50tu5o5q5oh21_9158/msg/file/2025-12//data2/2025&#24180;&#36164;&#28304;&#20877;&#21033;&#29992;2025-05-30//2025&#24180;/&#19987;&#39033;&#23457;&#35745;/&#22235;&#24029;&#30465;&#21830;&#21153;&#21381;/&#21830;&#21153;&#21381;-&#20108;&#25163;&#36710;&#34917;&#36148;/2025&#24180;&#20108;&#25163;&#36710;&#38144;&#21806;&#22870;&#34917;&#23457;&#26680;&#25253;&#21578;/&#20108;&#25163;&#36710;&#23457;&#26680;%20%20&#25253;&#21578;-11.29/2025&#24180;&#20108;&#25163;&#36710;&#38144;&#21806;&#22870;&#21169;&#23457;&#26680;&#25253;&#21578;-11.29%20-%202&#21076;&#38500;&#37325;&#26032;&#38144;&#21806;/&#20108;&#25163;&#36710;-11.27&#2591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-1"/>
      <sheetName val="汇总表"/>
      <sheetName val="明细表-"/>
      <sheetName val="Sheet1"/>
      <sheetName val="Sheet2"/>
      <sheetName val="Sheet3"/>
      <sheetName val="Sheet7"/>
      <sheetName val="Sheet4"/>
    </sheetNames>
    <sheetDataSet>
      <sheetData sheetId="0" refreshError="1"/>
      <sheetData sheetId="1" refreshError="1">
        <row r="226">
          <cell r="B226" t="str">
            <v>四川天府新区建国二手车销售有限公司</v>
          </cell>
        </row>
        <row r="227">
          <cell r="B227" t="str">
            <v>成都天府国创汽车销售服务有限公司</v>
          </cell>
        </row>
        <row r="228">
          <cell r="B228" t="str">
            <v>成都蓉孚宝汽车销售服务有限公司</v>
          </cell>
        </row>
        <row r="229">
          <cell r="B229" t="str">
            <v>成都哈伟商贸有限公司</v>
          </cell>
        </row>
        <row r="230">
          <cell r="B230" t="str">
            <v>成都东创国城实业有限公司</v>
          </cell>
        </row>
        <row r="231">
          <cell r="B231" t="str">
            <v>成都新元素雅麓汽车销售服务有限公司</v>
          </cell>
        </row>
        <row r="232">
          <cell r="B232" t="str">
            <v>成都天府华星锦业汽车销售服务有限公司</v>
          </cell>
        </row>
        <row r="233">
          <cell r="B233" t="str">
            <v>四川中达成宝汽车销售有限公司</v>
          </cell>
        </row>
        <row r="234">
          <cell r="B234" t="str">
            <v>四川中达凌志汽车有限公司</v>
          </cell>
        </row>
        <row r="235">
          <cell r="B235" t="str">
            <v>四川三和汽车贸易有限责任公司</v>
          </cell>
        </row>
        <row r="236">
          <cell r="B236" t="str">
            <v>成都宏顺特盟汽车销售有限公司</v>
          </cell>
        </row>
        <row r="237">
          <cell r="B237" t="str">
            <v>成都百川新保汽车销售服务有限公司</v>
          </cell>
        </row>
        <row r="238">
          <cell r="B238" t="str">
            <v>成都兴三和汽车服务有限公司</v>
          </cell>
        </row>
        <row r="239">
          <cell r="B239" t="str">
            <v>四川宏羽二手车鉴定评估有限责任公司</v>
          </cell>
        </row>
        <row r="240">
          <cell r="B240" t="str">
            <v>成都宏恒汽车销售服务有限公司</v>
          </cell>
        </row>
        <row r="241">
          <cell r="B241" t="str">
            <v>成都西老板迷你汽车销售有限公司</v>
          </cell>
        </row>
        <row r="242">
          <cell r="B242" t="str">
            <v>成都三和新元素汽车服务有限公司</v>
          </cell>
        </row>
        <row r="243">
          <cell r="B243" t="str">
            <v>成都兴三和汽车技术有限公司</v>
          </cell>
        </row>
        <row r="244">
          <cell r="B244" t="str">
            <v>四川三和汽车服务有限公司</v>
          </cell>
        </row>
        <row r="246">
          <cell r="B246" t="str">
            <v>安利捷（成都）丰田汽车销售服务有限公司</v>
          </cell>
        </row>
        <row r="247">
          <cell r="B247" t="str">
            <v>成都宝源行汽车销售服务有限公司</v>
          </cell>
        </row>
        <row r="248">
          <cell r="B248" t="str">
            <v>成都新元素兴业汽车服务有限公司</v>
          </cell>
        </row>
        <row r="249">
          <cell r="B249" t="str">
            <v>成都新锦丰汽车销售服务有限责任公司</v>
          </cell>
        </row>
        <row r="250">
          <cell r="B250" t="str">
            <v>成都永锦诚达汽车销售服务有限责任公司</v>
          </cell>
        </row>
        <row r="251">
          <cell r="B251" t="str">
            <v>成都中升怡星仁孚汽车服务有限公司</v>
          </cell>
        </row>
        <row r="252">
          <cell r="B252" t="str">
            <v>成都中升星辉汽车销售服务有限公司</v>
          </cell>
        </row>
        <row r="253">
          <cell r="B253" t="str">
            <v>四川蜀交新能源有限公司</v>
          </cell>
        </row>
        <row r="254">
          <cell r="B254" t="str">
            <v>四川辰宇驰恒汽车服务有限公司</v>
          </cell>
        </row>
        <row r="255">
          <cell r="B255" t="str">
            <v>成都德宝沃汽车销售服务有限公司</v>
          </cell>
        </row>
        <row r="256">
          <cell r="B256" t="str">
            <v>成都锦泰宝驹汽车销售服务有限公司</v>
          </cell>
        </row>
        <row r="257">
          <cell r="B257" t="str">
            <v>四川众诺诚鑫汽车服务有限公司</v>
          </cell>
        </row>
        <row r="258">
          <cell r="B258" t="str">
            <v>成都名驰天下汽车贸易有限公司</v>
          </cell>
        </row>
        <row r="263">
          <cell r="B263" t="str">
            <v>成都宝悦汽车有限公司</v>
          </cell>
        </row>
        <row r="264">
          <cell r="B264" t="str">
            <v>四川华星名仕汽车销售服务有限公司</v>
          </cell>
        </row>
        <row r="265">
          <cell r="B265" t="str">
            <v>成都三和银杏汽车贸易有限公司</v>
          </cell>
        </row>
        <row r="266">
          <cell r="B266" t="str">
            <v>成都百川金保汽车销售服务有限公司</v>
          </cell>
        </row>
        <row r="268">
          <cell r="B268" t="str">
            <v>成都宝嘉俊逸汽车销售有限公司</v>
          </cell>
        </row>
        <row r="269">
          <cell r="B269" t="str">
            <v>四川八千熊猫汽车销售有限公司</v>
          </cell>
        </row>
        <row r="270">
          <cell r="B270" t="str">
            <v>四川橙星汽车销售有限公司</v>
          </cell>
        </row>
        <row r="271">
          <cell r="B271" t="str">
            <v>四川华星锦业汽车销售服务有限公司</v>
          </cell>
        </row>
        <row r="272">
          <cell r="B272" t="str">
            <v>成都全汇好车汽车服务有限公司</v>
          </cell>
        </row>
        <row r="273">
          <cell r="B273" t="str">
            <v>成都奔宝奥鼎盛二手车销售有限公司</v>
          </cell>
        </row>
        <row r="274">
          <cell r="B274" t="str">
            <v>成都超盛联二手车销售有限公司</v>
          </cell>
        </row>
        <row r="275">
          <cell r="B275" t="str">
            <v>成都达盛铭汽车销售有限公司</v>
          </cell>
        </row>
        <row r="276">
          <cell r="B276" t="str">
            <v>成都建国汽车贸易有限公司</v>
          </cell>
        </row>
        <row r="277">
          <cell r="B277" t="str">
            <v>成都卡利驰汽车销售有限公司</v>
          </cell>
        </row>
        <row r="278">
          <cell r="B278" t="str">
            <v>成都卡泰驰鑫迪克汽车销售有限公司</v>
          </cell>
        </row>
        <row r="279">
          <cell r="B279" t="str">
            <v>成都联盛名品汽车服务有限公司</v>
          </cell>
        </row>
        <row r="280">
          <cell r="B280" t="str">
            <v>成都全汇优品汽车服务有限公司</v>
          </cell>
        </row>
        <row r="281">
          <cell r="B281" t="str">
            <v>成都蜀行杰商务服务有限公司</v>
          </cell>
        </row>
        <row r="282">
          <cell r="B282" t="str">
            <v>成都西嘉名车汽车销售有限公司</v>
          </cell>
        </row>
        <row r="283">
          <cell r="B283" t="str">
            <v>成都易达名车汽车销售有限公司</v>
          </cell>
        </row>
        <row r="284">
          <cell r="B284" t="str">
            <v>四川大盛路大虎汽车销售有限公司</v>
          </cell>
        </row>
        <row r="285">
          <cell r="B285" t="str">
            <v>四川华悦盛驰汽车销售有限公司</v>
          </cell>
        </row>
        <row r="286">
          <cell r="B286" t="str">
            <v>四川鑫成峻亿汽车销售有限公司</v>
          </cell>
        </row>
        <row r="287">
          <cell r="B287" t="str">
            <v>四川鑫达铭盛汽车销售有限公司</v>
          </cell>
        </row>
        <row r="288">
          <cell r="B288" t="str">
            <v>四川星驰盛达汽车销售有限公司</v>
          </cell>
        </row>
        <row r="289">
          <cell r="B289" t="str">
            <v>成都中宝汽车销售服务有限公司</v>
          </cell>
        </row>
        <row r="290">
          <cell r="B290" t="str">
            <v>成都中宝名车汽车销售服务有限公司</v>
          </cell>
        </row>
        <row r="291">
          <cell r="B291" t="str">
            <v>成都多源达汽车销售服务有限公司</v>
          </cell>
        </row>
        <row r="292">
          <cell r="B292" t="str">
            <v>四川精典好车汽车服务有限公司</v>
          </cell>
        </row>
        <row r="293">
          <cell r="B293" t="str">
            <v>成都久霖汽车贸易有限公司</v>
          </cell>
        </row>
        <row r="294">
          <cell r="B294" t="str">
            <v>成都三和汽车服务有限公司</v>
          </cell>
        </row>
        <row r="295">
          <cell r="B295" t="str">
            <v>四川蜀源骏二手车销售有限公司</v>
          </cell>
        </row>
        <row r="296">
          <cell r="B296" t="str">
            <v>四川蜀之骏二手车销售有限公司</v>
          </cell>
        </row>
        <row r="298">
          <cell r="B298" t="str">
            <v>成都华星名仕汽车销售服务有限公司</v>
          </cell>
        </row>
        <row r="299">
          <cell r="B299" t="str">
            <v>成都龙泉中宝汽车销售服务有限公司</v>
          </cell>
        </row>
        <row r="300">
          <cell r="B300" t="str">
            <v>成都华运汽车销售服务有限公司</v>
          </cell>
        </row>
        <row r="301">
          <cell r="B301" t="str">
            <v>成都浩龙汽车销售服务有限公司</v>
          </cell>
        </row>
        <row r="302">
          <cell r="B302" t="str">
            <v>成都鹏龙怡帆汽车销售服务有限公司</v>
          </cell>
        </row>
        <row r="303">
          <cell r="B303" t="str">
            <v>成都锦泰宝驰汽车销售服务有限公司</v>
          </cell>
        </row>
        <row r="304">
          <cell r="B304" t="str">
            <v>成都中升雷克萨斯汽车销售服务有限公司</v>
          </cell>
        </row>
        <row r="305">
          <cell r="B305" t="str">
            <v>成都中升智星汽车销售服务有限公司</v>
          </cell>
        </row>
        <row r="306">
          <cell r="B306" t="str">
            <v>成都新都华星名仕汽车销售服务有限公司</v>
          </cell>
        </row>
        <row r="307">
          <cell r="B307" t="str">
            <v>成都新宝汽车销售服务有限公司</v>
          </cell>
        </row>
        <row r="308">
          <cell r="B308" t="str">
            <v>成都中升仕豪汽车销售服务有限公司</v>
          </cell>
        </row>
        <row r="309">
          <cell r="B309" t="str">
            <v>成都中升渝丰汽车销售服务有限公司</v>
          </cell>
        </row>
        <row r="310">
          <cell r="B310" t="str">
            <v>成都锦宇兴广汽车销售服务有限公司</v>
          </cell>
        </row>
        <row r="311">
          <cell r="B311" t="str">
            <v>成都奥达通汽车销售服务有限公司</v>
          </cell>
        </row>
        <row r="312">
          <cell r="B312" t="str">
            <v>成都温江华星锦业汽车销售服务有限公司</v>
          </cell>
        </row>
        <row r="313">
          <cell r="B313" t="str">
            <v>成都新盈宝汽车销售服务有限公司</v>
          </cell>
        </row>
        <row r="314">
          <cell r="B314" t="str">
            <v>成都温江华星名仕汽车销售服务有限公司</v>
          </cell>
        </row>
        <row r="315">
          <cell r="B315" t="str">
            <v>成都捌陆品值二手车经销有限公司</v>
          </cell>
        </row>
        <row r="316">
          <cell r="B316" t="str">
            <v>成都广汽长昱汽车销售有限公司</v>
          </cell>
        </row>
        <row r="317">
          <cell r="B317" t="str">
            <v>成都中升之宝汽车销售服务有限公司</v>
          </cell>
        </row>
        <row r="318">
          <cell r="B318" t="str">
            <v>成都中升之星汽车销售服务有限公司</v>
          </cell>
        </row>
        <row r="319">
          <cell r="B319" t="str">
            <v>成都岳宏泰汽车销售服务有限公司</v>
          </cell>
        </row>
        <row r="320">
          <cell r="B320" t="str">
            <v>成都鸿升二手车经销有限公司</v>
          </cell>
        </row>
        <row r="321">
          <cell r="B321" t="str">
            <v>成都鸿升星途汽车销售有限公司</v>
          </cell>
        </row>
        <row r="322">
          <cell r="B322" t="str">
            <v>成都百顺隆鼎盛汽车销售有限公司</v>
          </cell>
        </row>
        <row r="323">
          <cell r="B323" t="str">
            <v>成都百顺隆吉业汽车销售有限公司</v>
          </cell>
        </row>
        <row r="324">
          <cell r="B324" t="str">
            <v>成都百顺隆平安汽车销售服务有限公司</v>
          </cell>
        </row>
        <row r="325">
          <cell r="B325" t="str">
            <v>成都鑫业伟盛汽车销售有限公司</v>
          </cell>
        </row>
        <row r="326">
          <cell r="B326" t="str">
            <v>成都车逸汽车销售有限公司</v>
          </cell>
        </row>
        <row r="328">
          <cell r="B328" t="str">
            <v>成都车悦胜瑞宸汽车销售有限责任公司</v>
          </cell>
        </row>
        <row r="329">
          <cell r="B329" t="str">
            <v>成都车悦胜汽车销售服务有限责任公司</v>
          </cell>
        </row>
        <row r="330">
          <cell r="B330" t="str">
            <v>成都车悦景胜汽车科技有限责任公司</v>
          </cell>
        </row>
        <row r="331">
          <cell r="B331" t="str">
            <v>成都壹点名二手车销售有限公司</v>
          </cell>
        </row>
        <row r="332">
          <cell r="B332" t="str">
            <v>成都林丰汽车服务有限公司</v>
          </cell>
        </row>
        <row r="334">
          <cell r="B334" t="str">
            <v>成都市弘海达汽车有限公司</v>
          </cell>
        </row>
        <row r="335">
          <cell r="B335" t="str">
            <v>成都鑫弘海达汽车销售有限公司</v>
          </cell>
        </row>
        <row r="336">
          <cell r="B336" t="str">
            <v>成都百鑫盛品质汽车服务有限公司</v>
          </cell>
        </row>
        <row r="337">
          <cell r="B337" t="str">
            <v>成都百鑫盛鑫悦汽车销售有限公司</v>
          </cell>
        </row>
        <row r="338">
          <cell r="B338" t="str">
            <v>成都百鑫盛勇盛汽车销售有限公司</v>
          </cell>
        </row>
        <row r="339">
          <cell r="B339" t="str">
            <v>成都盛世百盛汽车销售有限公司</v>
          </cell>
        </row>
        <row r="340">
          <cell r="B340" t="str">
            <v>成都盛唐名车汽车服务有限公司</v>
          </cell>
        </row>
        <row r="341">
          <cell r="B341" t="str">
            <v>成都壹新凯二手车销售有限公司</v>
          </cell>
        </row>
        <row r="342">
          <cell r="B342" t="str">
            <v>成都小车驿站优选汽车销售有限公司</v>
          </cell>
        </row>
        <row r="343">
          <cell r="B343" t="str">
            <v>成都捷祥源汽车销售有限公司</v>
          </cell>
        </row>
        <row r="344">
          <cell r="B344" t="str">
            <v>成都汇和祥汽车销售有限公司</v>
          </cell>
        </row>
        <row r="345">
          <cell r="B345" t="str">
            <v>成都旭祥骏晖汽车销售有限公司</v>
          </cell>
        </row>
        <row r="346">
          <cell r="B346" t="str">
            <v>成都万越达汽车销售有限公司</v>
          </cell>
        </row>
        <row r="347">
          <cell r="B347" t="str">
            <v>成都嘉优宝合汽车销售有限公司</v>
          </cell>
        </row>
        <row r="348">
          <cell r="B348" t="str">
            <v>成都立享好车汽车销售有限公司</v>
          </cell>
        </row>
        <row r="349">
          <cell r="B349" t="str">
            <v>成都嘉鼎合顺汽车销售有限公司</v>
          </cell>
        </row>
        <row r="350">
          <cell r="B350" t="str">
            <v>成都尚明悦汽车销售有限公司</v>
          </cell>
        </row>
        <row r="351">
          <cell r="B351" t="str">
            <v>四川中鹏汽车销售服务有限公司</v>
          </cell>
        </row>
        <row r="352">
          <cell r="B352" t="str">
            <v>成都中升沃盛汽车销售服务有限公司</v>
          </cell>
        </row>
        <row r="353">
          <cell r="B353" t="str">
            <v>成都中升丰田汽车销售服务有限公司</v>
          </cell>
        </row>
        <row r="354">
          <cell r="B354" t="str">
            <v>成都曙光汽车销售服务有限公司</v>
          </cell>
        </row>
        <row r="356">
          <cell r="B356" t="str">
            <v>成都华茗唯悦汽车销售有限公司</v>
          </cell>
        </row>
        <row r="357">
          <cell r="B357" t="str">
            <v>成都马力全开汽车服务有限公司</v>
          </cell>
        </row>
        <row r="358">
          <cell r="B358" t="str">
            <v>成都茹兴顺意汽车销售有限公司</v>
          </cell>
        </row>
        <row r="359">
          <cell r="B359" t="str">
            <v>成都森亦然二手车销售有限公司</v>
          </cell>
        </row>
        <row r="360">
          <cell r="B360" t="str">
            <v>澳康达（成都）二手车经销有限公司</v>
          </cell>
        </row>
        <row r="361">
          <cell r="B361" t="str">
            <v>成都中升汇迪汽车销售服务有限公司</v>
          </cell>
        </row>
        <row r="362">
          <cell r="B362" t="str">
            <v>成都海纳正达汽车销售有限公司</v>
          </cell>
        </row>
        <row r="363">
          <cell r="B363" t="str">
            <v>成都弋安汽车销售服务有限公司</v>
          </cell>
        </row>
        <row r="364">
          <cell r="B364" t="str">
            <v>成都宏盟车韵汽车销售有限公司</v>
          </cell>
        </row>
        <row r="365">
          <cell r="B365" t="str">
            <v>成都星辰风行汽车销售有限公司</v>
          </cell>
        </row>
        <row r="366">
          <cell r="B366" t="str">
            <v>成都远辰泰汽车销售有限公司</v>
          </cell>
        </row>
        <row r="367">
          <cell r="B367" t="str">
            <v>成都卡斯特名车馆汽车销售有限公司</v>
          </cell>
        </row>
        <row r="368">
          <cell r="B368" t="str">
            <v>成都卡斯特名车汇汽车销售有限公司</v>
          </cell>
        </row>
        <row r="369">
          <cell r="B369" t="str">
            <v>成都白欢蓝珊汽车销售有限公司</v>
          </cell>
        </row>
        <row r="370">
          <cell r="B370" t="str">
            <v>成都佳森森诚汽车销售有限公司</v>
          </cell>
        </row>
        <row r="371">
          <cell r="B371" t="str">
            <v>成都帮选好车二手车销售有限公司</v>
          </cell>
        </row>
        <row r="372">
          <cell r="B372" t="str">
            <v>车事通（成都）二手车销售有限公司</v>
          </cell>
        </row>
        <row r="373">
          <cell r="B373" t="str">
            <v>成都车视界二手车销售有限公司</v>
          </cell>
        </row>
        <row r="374">
          <cell r="B374" t="str">
            <v>成都通源雷克萨斯汽车销售服务有限公司</v>
          </cell>
        </row>
        <row r="375">
          <cell r="B375" t="str">
            <v>成都宝创汽车销售服务有限公司</v>
          </cell>
        </row>
        <row r="376">
          <cell r="B376" t="str">
            <v>攀枝花三和铭笛汽车销售服务有限公司</v>
          </cell>
        </row>
        <row r="377">
          <cell r="B377" t="str">
            <v>攀枝花建国丰田汽车销售服务有限公司</v>
          </cell>
        </row>
        <row r="378">
          <cell r="B378" t="str">
            <v>攀枝花中升之星汽车销售服务有限公司</v>
          </cell>
        </row>
        <row r="379">
          <cell r="B379" t="str">
            <v>绵阳市姚四哥二手车经纪有限公司</v>
          </cell>
        </row>
        <row r="380">
          <cell r="B380" t="str">
            <v>绵阳宝仁汽车销售服务有限公司</v>
          </cell>
        </row>
        <row r="381">
          <cell r="B381" t="str">
            <v>绵阳铭远汽车服务有限公司</v>
          </cell>
        </row>
        <row r="382">
          <cell r="B382" t="str">
            <v>绵阳中达成宝汽车销售服务有限公司</v>
          </cell>
        </row>
        <row r="383">
          <cell r="B383" t="str">
            <v>绵阳华星锦业汽车销售服务有限公司</v>
          </cell>
        </row>
        <row r="386">
          <cell r="B386" t="str">
            <v>泸州宝源汽车销售服务有限公司</v>
          </cell>
        </row>
        <row r="387">
          <cell r="B387" t="str">
            <v>泸州通源美克汽车销售服务有限公司</v>
          </cell>
        </row>
        <row r="389">
          <cell r="B389" t="str">
            <v>泸州通源丰田汽车销售服务有限公司</v>
          </cell>
        </row>
        <row r="390">
          <cell r="B390" t="str">
            <v>泸州通源通势汽车销售服务有限公司</v>
          </cell>
        </row>
        <row r="391">
          <cell r="B391" t="str">
            <v>泸州德诺孚车业有限公司</v>
          </cell>
        </row>
        <row r="392">
          <cell r="B392" t="str">
            <v>泸州通源宝源汽车销售服务有限公司</v>
          </cell>
        </row>
        <row r="393">
          <cell r="B393" t="str">
            <v>泸州华星名仕汽车销售服务有限公司</v>
          </cell>
        </row>
        <row r="394">
          <cell r="B394" t="str">
            <v>泸州刘涛二手车销售有限公司</v>
          </cell>
        </row>
        <row r="395">
          <cell r="B395" t="str">
            <v>遂宁市奥龙汽车销售有限公司</v>
          </cell>
        </row>
        <row r="396">
          <cell r="B396" t="str">
            <v>遂宁建国汽车销售服务有限公司</v>
          </cell>
        </row>
        <row r="397">
          <cell r="B397" t="str">
            <v>遂宁瑞孚汽车销售服务有限公司</v>
          </cell>
        </row>
        <row r="398">
          <cell r="B398" t="str">
            <v>内江宝尊二手车销售有限责任公司</v>
          </cell>
        </row>
        <row r="400">
          <cell r="B400" t="str">
            <v>乐山安捷汽车技术服务有限公司</v>
          </cell>
        </row>
        <row r="401">
          <cell r="B401" t="str">
            <v>乐山安捷奥信汽车销售服务有限公司</v>
          </cell>
        </row>
        <row r="402">
          <cell r="B402" t="str">
            <v>乐山安捷嘉信汽车销售服务有限公司</v>
          </cell>
        </row>
        <row r="403">
          <cell r="B403" t="str">
            <v>乐山华星锦业汽车销售服务有限公司</v>
          </cell>
        </row>
        <row r="404">
          <cell r="B404" t="str">
            <v>四川康康行二手车销售有限公司</v>
          </cell>
        </row>
        <row r="406">
          <cell r="B406" t="str">
            <v>南充华星名仕汽车销售服务有限公司</v>
          </cell>
        </row>
        <row r="407">
          <cell r="B407" t="str">
            <v>南充永达路捷汽车销售服务有限公司</v>
          </cell>
        </row>
        <row r="408">
          <cell r="B408" t="str">
            <v>南充华星锦业汽车销售服务有限公司</v>
          </cell>
        </row>
        <row r="409">
          <cell r="B409" t="str">
            <v>南充高坪华星锦业汽车销售服务有限公司</v>
          </cell>
        </row>
        <row r="410">
          <cell r="B410" t="str">
            <v>南充高坪华星名仕汽车销售服务有限公司</v>
          </cell>
        </row>
        <row r="411">
          <cell r="B411" t="str">
            <v>南充尚菲汽车销售服务有限公司</v>
          </cell>
        </row>
        <row r="412">
          <cell r="B412" t="str">
            <v>南充明云日月宏新车业有限公司</v>
          </cell>
        </row>
        <row r="413">
          <cell r="B413" t="str">
            <v>南充宝源汽车销售服务有限公司</v>
          </cell>
        </row>
        <row r="414">
          <cell r="B414" t="str">
            <v>南充通源汽车有限公司</v>
          </cell>
        </row>
        <row r="416">
          <cell r="B416" t="str">
            <v>南充通源丰田汽车销售服务有限公司</v>
          </cell>
        </row>
        <row r="417">
          <cell r="B417" t="str">
            <v>广安华星名仕汽车销售服务有限公司</v>
          </cell>
        </row>
        <row r="418">
          <cell r="B418" t="str">
            <v>广安华星锦业汽车销售服务有限公司</v>
          </cell>
        </row>
        <row r="419">
          <cell r="B419" t="str">
            <v>广安祥龙车业有限公司</v>
          </cell>
        </row>
        <row r="420">
          <cell r="B420" t="str">
            <v>广安伟航汽车销售服务有限公司</v>
          </cell>
        </row>
        <row r="421">
          <cell r="B421" t="str">
            <v>达州鑫奥汽车销售服务有限公司</v>
          </cell>
        </row>
        <row r="423">
          <cell r="B423" t="str">
            <v>达州市奥捷汽车销售服务有限公司</v>
          </cell>
        </row>
        <row r="424">
          <cell r="B424" t="str">
            <v>达州天裕汽车服务有限公司</v>
          </cell>
        </row>
        <row r="425">
          <cell r="B425" t="str">
            <v>达州市天马复兴汽车销售服务有限公司</v>
          </cell>
        </row>
        <row r="426">
          <cell r="B426" t="str">
            <v>巴中禾林汽车销售服务有限公司</v>
          </cell>
        </row>
        <row r="427">
          <cell r="B427" t="str">
            <v>巴中伟航汽车销售服务有限公司</v>
          </cell>
        </row>
        <row r="428">
          <cell r="B428" t="str">
            <v>巴中先锋恒远汽车服务有限公司</v>
          </cell>
        </row>
        <row r="429">
          <cell r="B429" t="str">
            <v>巴中瑞龙汽车销售服务有限公司</v>
          </cell>
        </row>
        <row r="430">
          <cell r="B430" t="str">
            <v>西昌金冠二手车销售有限公司</v>
          </cell>
        </row>
        <row r="431">
          <cell r="B431" t="str">
            <v>凉山州安兴二手车销售有限责任公司</v>
          </cell>
        </row>
        <row r="432">
          <cell r="B432" t="str">
            <v>会理创兴汽车销售有限公司</v>
          </cell>
        </row>
        <row r="433">
          <cell r="B433" t="str">
            <v>德昌县万友汽车销售服务有限公司</v>
          </cell>
        </row>
        <row r="434">
          <cell r="B434" t="str">
            <v>四川越峰农业开发有限责任公司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1" refreshedVersion="5" minRefreshableVersion="1" refreshedDate="45991.7423611111" refreshedBy="adam" recordCount="43376">
  <cacheSource type="worksheet">
    <worksheetSource ref="A1:A1" sheet="Sheet4"/>
  </cacheSource>
  <cacheFields count="15">
    <cacheField name="序号" numFmtId="0"/>
    <cacheField name="购买方名称（个人/单位）" numFmtId="0"/>
    <cacheField name="购买方身份证号/统一社会信用代码" numFmtId="0"/>
    <cacheField name="车架号" numFmtId="0"/>
    <cacheField name="开票日期" numFmtId="0">
      <sharedItems containsSemiMixedTypes="0" containsString="0" containsNonDate="0" containsDate="1" minDate="2025-03-29T00:00:00" maxDate="2025-10-10T00:00:00" count="187">
        <d v="2025-04-01T00:00:00"/>
        <d v="2025-04-03T00:00:00"/>
        <d v="2025-04-07T00:00:00"/>
        <d v="2025-04-09T00:00:00"/>
        <d v="2025-04-10T00:00:00"/>
        <d v="2025-04-11T00:00:00"/>
        <d v="2025-04-14T00:00:00"/>
        <d v="2025-04-15T00:00:00"/>
        <d v="2025-04-16T00:00:00"/>
        <d v="2025-04-17T00:00:00"/>
        <d v="2025-04-18T00:00:00"/>
        <d v="2025-04-21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8T00:00:00"/>
        <d v="2025-05-09T00:00:00"/>
        <d v="2025-05-12T00:00:00"/>
        <d v="2025-05-13T00:00:00"/>
        <d v="2025-05-14T00:00:00"/>
        <d v="2025-05-15T00:00:00"/>
        <d v="2025-05-16T00:00:00"/>
        <d v="2025-05-19T00:00:00"/>
        <d v="2025-05-21T00:00:00"/>
        <d v="2025-05-22T00:00:00"/>
        <d v="2025-05-23T00:00:00"/>
        <d v="2025-05-26T00:00:00"/>
        <d v="2025-05-27T00:00:00"/>
        <d v="2025-05-28T00:00:00"/>
        <d v="2025-05-29T00:00:00"/>
        <d v="2025-05-30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8T00:00:00"/>
        <d v="2025-06-19T00:00:00"/>
        <d v="2025-06-20T00:00:00"/>
        <d v="2025-06-23T00:00:00"/>
        <d v="2025-06-24T00:00:00"/>
        <d v="2025-06-25T00:00:00"/>
        <d v="2025-06-26T00:00:00"/>
        <d v="2025-06-27T00:00:00"/>
        <d v="2025-06-30T00:00:00"/>
        <d v="2025-07-01T00:00:00"/>
        <d v="2025-07-02T00:00:00"/>
        <d v="2025-07-03T00:00:00"/>
        <d v="2025-07-04T00:00:00"/>
        <d v="2025-07-07T00:00:00"/>
        <d v="2025-07-08T00:00:00"/>
        <d v="2025-07-09T00:00:00"/>
        <d v="2025-07-10T00:00:00"/>
        <d v="2025-07-11T00:00:00"/>
        <d v="2025-07-14T00:00:00"/>
        <d v="2025-07-15T00:00:00"/>
        <d v="2025-07-16T00:00:00"/>
        <d v="2025-07-17T00:00:00"/>
        <d v="2025-07-18T00:00:00"/>
        <d v="2025-07-21T00:00:00"/>
        <d v="2025-07-22T00:00:00"/>
        <d v="2025-07-23T00:00:00"/>
        <d v="2025-07-24T00:00:00"/>
        <d v="2025-07-25T00:00:00"/>
        <d v="2025-07-28T00:00:00"/>
        <d v="2025-07-29T00:00:00"/>
        <d v="2025-07-30T00:00:00"/>
        <d v="2025-07-31T00:00:00"/>
        <d v="2025-08-01T00:00:00"/>
        <d v="2025-08-06T00:00:00"/>
        <d v="2025-08-11T00:00:00"/>
        <d v="2025-08-13T00:00:00"/>
        <d v="2025-08-14T00:00:00"/>
        <d v="2025-08-15T00:00:00"/>
        <d v="2025-08-18T00:00:00"/>
        <d v="2025-08-19T00:00:00"/>
        <d v="2025-08-20T00:00:00"/>
        <d v="2025-08-21T00:00:00"/>
        <d v="2025-08-22T00:00:00"/>
        <d v="2025-08-25T00:00:00"/>
        <d v="2025-08-26T00:00:00"/>
        <d v="2025-08-27T00:00:00"/>
        <d v="2025-08-28T00:00:00"/>
        <d v="2025-08-29T00:00:00"/>
        <d v="2025-08-30T00:00:00"/>
        <d v="2025-09-01T00:00:00"/>
        <d v="2025-09-02T00:00:00"/>
        <d v="2025-09-03T00:00:00"/>
        <d v="2025-09-04T00:00:00"/>
        <d v="2025-09-05T00:00:00"/>
        <d v="2025-09-08T00:00:00"/>
        <d v="2025-09-09T00:00:00"/>
        <d v="2025-09-10T00:00:00"/>
        <d v="2025-09-11T00:00:00"/>
        <d v="2025-09-12T00:00:00"/>
        <d v="2025-09-15T00:00:00"/>
        <d v="2025-09-16T00:00:00"/>
        <d v="2025-09-17T00:00:00"/>
        <d v="2025-09-18T00:00:00"/>
        <d v="2025-09-19T00:00:00"/>
        <d v="2025-09-20T00:00:00"/>
        <d v="2025-09-22T00:00:00"/>
        <d v="2025-09-23T00:00:00"/>
        <d v="2025-09-24T00:00:00"/>
        <d v="2025-09-25T00:00:00"/>
        <d v="2025-09-26T00:00:00"/>
        <d v="2025-09-28T00:00:00"/>
        <d v="2025-09-29T00:00:00"/>
        <d v="2025-09-30T00:00:00"/>
        <d v="2025-04-12T00:00:00"/>
        <d v="2025-06-14T00:00:00"/>
        <d v="2025-08-07T00:00:00"/>
        <d v="2025-08-05T00:00:00"/>
        <d v="2025-06-21T00:00:00"/>
        <d v="2025-04-20T00:00:00"/>
        <d v="2025-04-27T00:00:00"/>
        <d v="2025-05-06T00:00:00"/>
        <d v="2025-05-07T00:00:00"/>
        <d v="2025-05-11T00:00:00"/>
        <d v="2025-05-31T00:00:00"/>
        <d v="2025-06-07T00:00:00"/>
        <d v="2025-06-08T00:00:00"/>
        <d v="2025-08-09T00:00:00"/>
        <d v="2025-08-24T00:00:00"/>
        <d v="2025-06-22T00:00:00"/>
        <d v="2025-06-28T00:00:00"/>
        <d v="2025-06-29T00:00:00"/>
        <d v="2025-08-02T00:00:00"/>
        <d v="2025-08-17T00:00:00"/>
        <d v="2025-08-31T00:00:00"/>
        <d v="2025-05-18T00:00:00"/>
        <d v="2025-07-05T00:00:00"/>
        <d v="2025-07-12T00:00:00"/>
        <d v="2025-04-02T00:00:00"/>
        <d v="2025-04-04T00:00:00"/>
        <d v="2025-04-06T00:00:00"/>
        <d v="2025-04-19T00:00:00"/>
        <d v="2025-05-24T00:00:00"/>
        <d v="2025-07-27T00:00:00"/>
        <d v="2025-08-10T00:00:00"/>
        <d v="2025-09-06T00:00:00"/>
        <d v="2025-09-07T00:00:00"/>
        <d v="2025-09-14T00:00:00"/>
        <d v="2025-09-21T00:00:00"/>
        <d v="2025-04-08T00:00:00"/>
        <d v="2025-04-13T00:00:00"/>
        <d v="2025-05-05T00:00:00"/>
        <d v="2025-05-10T00:00:00"/>
        <d v="2025-05-17T00:00:00"/>
        <d v="2025-05-20T00:00:00"/>
        <d v="2025-05-25T00:00:00"/>
        <d v="2025-07-20T00:00:00"/>
        <d v="2025-07-26T00:00:00"/>
        <d v="2025-08-03T00:00:00"/>
        <d v="2025-08-04T00:00:00"/>
        <d v="2025-08-08T00:00:00"/>
        <d v="2025-08-12T00:00:00"/>
        <d v="2025-08-16T00:00:00"/>
        <d v="2025-08-23T00:00:00"/>
        <d v="2025-07-19T00:00:00"/>
        <d v="2025-09-27T00:00:00"/>
        <d v="2025-09-13T00:00:00"/>
        <d v="2025-07-06T00:00:00"/>
        <d v="2025-04-26T00:00:00"/>
        <d v="2025-06-02T00:00:00"/>
        <d v="2025-06-15T00:00:00"/>
        <d v="2025-05-01T00:00:00"/>
        <d v="2025-07-13T00:00:00"/>
        <d v="2025-06-01T00:00:00"/>
        <d v="2025-05-03T00:00:00"/>
        <d v="2025-05-04T00:00:00"/>
        <d v="2025-04-05T00:00:00"/>
        <d v="2025-03-29T00:00:00"/>
        <d v="2025-05-02T00:00:00"/>
        <d v="2025-10-09T00:00:00"/>
        <d v="2025-10-10T00:00:00"/>
        <d v="2025-10-08T00:00:00"/>
      </sharedItems>
    </cacheField>
    <cacheField name="发票代码" numFmtId="0">
      <sharedItems containsBlank="1" containsNumber="1" containsInteger="1" containsMixedTypes="1" count="29">
        <s v="051002400117"/>
        <s v="051002500117"/>
        <m/>
        <s v="05102500117"/>
        <s v="510002400117"/>
        <n v="51002400117"/>
        <s v="151002422001"/>
        <s v="051002100217"/>
        <s v="037022400117"/>
        <s v="044002500217"/>
        <s v="051002300217"/>
        <s v="051002200217"/>
        <s v="051001900217"/>
        <s v="062002400117"/>
        <s v="022002400117"/>
        <s v="064002500117"/>
        <s v="013002400317"/>
        <s v="065002400117"/>
        <s v="014002400117"/>
        <s v="065002500117"/>
        <s v="011002200117"/>
        <s v="045002500117"/>
        <n v="51002300217"/>
        <n v="51002500117"/>
        <s v="063001900117"/>
        <s v="044002500117"/>
        <s v="032002400417"/>
        <s v="051002000117"/>
        <n v="51002100217"/>
      </sharedItems>
    </cacheField>
    <cacheField name="发票号码" numFmtId="0"/>
    <cacheField name="开票单位名称" numFmtId="0">
      <sharedItems count="219">
        <s v="四川天府新区建国二手车销售有限公司"/>
        <s v="成都天府国创汽车销售服务有限公司"/>
        <s v="成都蓉孚宝汽车销售服务有限公司"/>
        <s v="成都哈伟商贸有限公司"/>
        <s v="成都东创国城实业有限公司"/>
        <s v="成都新元素雅麓汽车销售服务有限公司"/>
        <s v="成都天府华星锦业汽车销售服务有限公司"/>
        <s v="四川中达成宝汽车销售有限公司"/>
        <s v="四川中达凌志汽车有限公司"/>
        <s v="四川三和汽车贸易有限责任公司"/>
        <s v="成都宏顺特盟汽车销售有限公司"/>
        <s v="成都百川新保汽车销售服务有限公司"/>
        <s v="成都兴三和汽车服务有限公司"/>
        <s v="四川宏羽二手车鉴定评估有限责任公司"/>
        <s v="成都宏恒汽车销售服务有限公司"/>
        <s v="成都西老板迷你汽车销售有限公司"/>
        <s v="成都三和新元素汽车服务有限公司"/>
        <s v="成都兴三和汽车技术有限公司"/>
        <s v="四川三和汽车服务有限公司"/>
        <s v="成都智行三和汽车销售服务有限公司"/>
        <s v="安利捷（成都）丰田汽车销售服务有限公司"/>
        <s v="成都宝源行汽车销售服务有限公司"/>
        <s v="成都新元素兴业汽车服务有限公司"/>
        <s v="成都新锦丰汽车销售服务有限责任公司"/>
        <s v="四川景瑞通二手车市场经营管理有限公司"/>
        <s v="成都佳星辰二手车市场管理有限公司"/>
        <s v="成都祥和二手汽车市场经营管理有限公司"/>
        <s v="成都永锦诚达汽车销售服务有限责任公司"/>
        <s v="成都中升怡星仁孚汽车服务有限公司"/>
        <s v="成都中升星辉汽车销售服务有限公司"/>
        <s v="四川蜀交新能源有限公司"/>
        <s v="四川辰宇驰恒汽车服务有限公司"/>
        <s v="成都德宝沃汽车销售服务有限公司"/>
        <s v="成都锦泰宝驹汽车销售服务有限公司"/>
        <s v="四川众诺诚鑫汽车服务有限公司"/>
        <s v="成都名驰天下汽车贸易有限公司"/>
        <s v="四川锦官车途汽车销售有限公司上海分公司"/>
        <s v="成都众诺诚安汽车服务有限公司青岛分公司"/>
        <s v="成都众诺诚安汽车服务有限公司厦门分公司"/>
        <s v="成都跃成达汽车服务有限公司广州分公司"/>
        <s v="成都跃成达汽车服务有限公司佛山分公司"/>
        <s v="成都宜电好车汽车服务有限公司石家庄市分公司"/>
        <s v="成都宝悦汽车有限公司"/>
        <s v="四川华星名仕汽车销售服务有限公司"/>
        <s v="成都三和银杏汽车贸易有限公司"/>
        <s v="成都百川金保汽车销售服务有限公司"/>
        <s v="成都宏曦伟达汽车销售有限公司"/>
        <s v="成都宝嘉俊逸汽车销售有限公司"/>
        <s v="四川八千熊猫汽车销售有限公司"/>
        <s v="四川橙星汽车销售有限公司"/>
        <s v="四川华星锦业汽车销售服务有限公司"/>
        <s v="成都全汇好车汽车服务有限公司"/>
        <s v="成都奔宝奥鼎盛二手车销售有限公司"/>
        <s v="成都超盛联二手车销售有限公司"/>
        <s v="成都达盛铭汽车销售有限公司"/>
        <s v="成都建国汽车贸易有限公司"/>
        <s v="成都卡利驰汽车销售有限公司"/>
        <s v="成都卡泰驰鑫迪克汽车销售有限公司"/>
        <s v="成都卡泰驰鑫迪克汽车销售有限公司乐山分公司"/>
        <s v="成都卡泰驰鑫迪克汽车销售有限公司四川分公司"/>
        <s v="成都卡泰驰鑫迪克汽车销售有限公司成都分公司"/>
        <s v="成都联盛名品汽车服务有限公司"/>
        <s v="成都全汇优品汽车服务有限公司"/>
        <s v="成都蜀行杰商务服务有限公司"/>
        <s v="成都西嘉名车汽车销售有限公司"/>
        <s v="成都易达名车汽车销售有限公司"/>
        <s v="四川大盛路大虎汽车销售有限公司"/>
        <s v="四川华悦盛驰汽车销售有限公司"/>
        <s v="四川鑫成峻亿汽车销售有限公司"/>
        <s v="四川鑫达铭盛汽车销售有限公司"/>
        <s v="四川星驰盛达汽车销售有限公司"/>
        <s v="成都中宝汽车销售服务有限公司"/>
        <s v="成都中宝名车汽车销售服务有限公司"/>
        <s v="成都多源达汽车销售服务有限公司"/>
        <s v="四川精典好车汽车服务有限公司"/>
        <s v="成都久霖汽车贸易有限公司"/>
        <s v="成都三和汽车服务有限公司"/>
        <s v="四川蜀源骏二手车销售有限公司"/>
        <s v="四川蜀之骏二手车销售有限公司"/>
        <s v="成都中升仁孚南星汽车服务有限公司"/>
        <s v="成都华星名仕汽车销售服务有限公司"/>
        <s v="成都龙泉中宝汽车销售服务有限公司"/>
        <s v="成都华运汽车销售服务有限公司"/>
        <s v="成都浩龙汽车销售服务有限公司"/>
        <s v="成都鹏龙怡帆汽车销售服务有限公司"/>
        <s v="成都锦泰宝驰汽车销售服务有限公司"/>
        <s v="成都中升雷克萨斯汽车销售服务有限公司"/>
        <s v="成都中升智星汽车销售服务有限公司"/>
        <s v="成都新都华星名仕汽车销售服务有限公司"/>
        <s v="成都新宝汽车销售服务有限公司"/>
        <s v="成都中升仕豪汽车销售服务有限公司"/>
        <s v="成都中升渝丰汽车销售服务有限公司"/>
        <s v="成都锦宇兴广汽车销售服务有限公司"/>
        <s v="成都奥达通汽车销售服务有限公司"/>
        <s v="成都温江华星锦业汽车销售服务有限公司"/>
        <s v="成都新盈宝汽车销售服务有限公司"/>
        <s v="成都温江华星名仕汽车销售服务有限公司"/>
        <s v="成都捌陆品值二手车经销有限公司"/>
        <s v="成都广汽长昱汽车销售有限公司"/>
        <s v="成都中升之宝汽车销售服务有限公司"/>
        <s v="成都中升之星汽车销售服务有限公司"/>
        <s v="成都岳宏泰汽车销售服务有限公司"/>
        <s v="成都鸿升二手车经销有限公司"/>
        <s v="成都鸿升星途汽车销售有限公司"/>
        <s v="成都百顺隆鼎盛汽车销售有限公司"/>
        <s v="成都百顺隆吉业汽车销售有限公司"/>
        <s v="成都百顺隆平安汽车销售服务有限公司"/>
        <s v="成都鑫业伟盛汽车销售有限公司"/>
        <s v="成都车逸汽车销售有限公司"/>
        <s v="成都惠通陆华汽车销售服务有限公司"/>
        <s v="成都车悦胜瑞宸汽车销售有限责任公司"/>
        <s v="成都车悦胜汽车销售服务有限责任公司"/>
        <s v="成都车悦景胜汽车科技有限责任公司"/>
        <s v="成都壹点名二手车销售有限公司"/>
        <s v="成都林丰汽车服务有限公司"/>
        <s v="成都新桥二手车销售有限公司"/>
        <s v="成都市弘海达汽车有限公司"/>
        <s v="成都鑫弘海达汽车销售有限公司"/>
        <s v="成都百鑫盛品质汽车服务有限公司"/>
        <s v="成都百鑫盛鑫悦汽车销售有限公司"/>
        <s v="成都百鑫盛勇盛汽车销售有限公司"/>
        <s v="成都盛世百盛汽车销售有限公司"/>
        <s v="成都盛唐名车汽车服务有限公司"/>
        <s v="成都壹新凯二手车销售有限公司"/>
        <s v="成都小车驿站优选汽车销售有限公司"/>
        <s v="成都捷祥源汽车销售有限公司"/>
        <s v="成都汇和祥汽车销售有限公司"/>
        <s v="成都旭祥骏晖汽车销售有限公司"/>
        <s v="成都万越达汽车销售有限公司"/>
        <s v="成都嘉优宝合汽车销售有限公司"/>
        <s v="成都立享好车汽车销售有限公司"/>
        <s v="成都嘉鼎合顺汽车销售有限公司"/>
        <s v="成都尚明悦汽车销售有限公司"/>
        <s v="四川中鹏汽车销售服务有限公司"/>
        <s v="成都中升沃豪汽车销售服务有限公司"/>
        <s v="成都中升沃盛汽车销售服务有限公司"/>
        <s v="成都中升丰田汽车销售服务有限公司"/>
        <s v="成都曙光汽车销售服务有限公司"/>
        <s v="成都兴世达汽车销售服务有限公司"/>
        <s v="成都华茗唯悦汽车销售有限公司"/>
        <s v="成都马力全开汽车服务有限公司"/>
        <s v="成都茹兴顺意汽车销售有限公司"/>
        <s v="成都森亦然二手车销售有限公司"/>
        <s v="澳康达（成都）二手车经销有限公司"/>
        <s v="成都中升汇迪汽车销售服务有限公司"/>
        <s v="成都海纳正达汽车销售有限公司"/>
        <s v="成都弋安汽车销售服务有限公司"/>
        <s v="成都宏盟车韵汽车销售有限公司 "/>
        <s v="成都星辰风行汽车销售有限公司"/>
        <s v="成都远辰泰汽车销售有限公司"/>
        <s v="成都卡斯特名车馆汽车销售有限公司"/>
        <s v="成都卡斯特名车汇汽车销售有限公司"/>
        <s v="成都白欢蓝珊汽车销售有限公司"/>
        <s v="成都佳森森诚汽车销售有限公司"/>
        <s v="成都帮选好车二手车销售有限公司"/>
        <s v="车事通（成都）二手车销售有限公司"/>
        <s v="成都车视界二手车销售有限公司"/>
        <s v="成都通源雷克萨斯汽车销售服务有限公司"/>
        <s v="成都宝创汽车销售服务有限公司"/>
        <s v="攀枝花三和铭笛汽车销售服务有限公司"/>
        <s v="攀枝花建国丰田汽车销售服务有限公司"/>
        <s v="攀枝花中升之星汽车销售服务有限公司"/>
        <s v="绵阳市姚四哥二手车经纪有限公司"/>
        <s v="绵阳宝仁汽车销售服务有限公司"/>
        <s v="绵阳铭远汽车服务有限公司"/>
        <s v="绵阳中达成宝汽车销售服务有限公司"/>
        <s v="绵阳华星锦业汽车销售服务有限公司"/>
        <s v="绵阳新锦程汽车销售服务有限责任公司"/>
        <s v="绵阳车壹库汽车科技有限公司"/>
        <s v="泸州宝源汽车销售服务有限公司"/>
        <s v="泸州通源美克汽车销售服务有限公司"/>
        <s v="泸州中沃汽车销售服务有限公司"/>
        <s v="泸州通源丰田汽车销售服务有限公司"/>
        <s v="泸州通源通势汽车销售服务有限公司"/>
        <s v="泸州德诺孚车业有限公司"/>
        <s v="泸州通源宝源汽车销售服务有限公司"/>
        <s v="泸州华星名仕汽车销售服务有限公司"/>
        <s v="泸州刘涛二手车销售有限公司"/>
        <s v="遂宁市奥龙汽车销售有限公司"/>
        <s v="遂宁建国汽车销售服务有限公司"/>
        <s v="遂宁瑞孚汽车销售服务有限公司"/>
        <s v="内江宝尊二手车销售有限责任公司"/>
        <s v="内江伟航汽车销售服务有限公司"/>
        <s v="内江伟航汽车销售服务 有限公司"/>
        <s v="乐山安捷汽车技术服务有限公司"/>
        <s v="乐山安捷奥信汽车销售服务有限公司"/>
        <s v="乐山安捷嘉信汽车销售服务有限公司"/>
        <s v="乐山华星锦业汽车销售服务有限公司"/>
        <s v="四川康康行二手车销售有限公司"/>
        <s v="乐山建国汽车销售服务有限公司"/>
        <s v="南充华星名仕汽车销售服务有限公司"/>
        <s v="南充永达路捷汽车销售服务有限公司"/>
        <s v="南充华星锦业汽车销售服务有限公司"/>
        <s v="南充高坪华星锦业汽车销售服务有限公司"/>
        <s v="南充高坪华星名仕汽车销售服务有限公司"/>
        <s v="南充尚菲汽车销售服务有限公司"/>
        <s v="南充明云日月宏新车业有限公司"/>
        <s v="南充宝源汽车销售服务有限公司"/>
        <s v="南充通源汽车有限公司"/>
        <s v="南充通南汽车销售服务有限公司"/>
        <s v="南充通源丰田汽车销售服务有限公司"/>
        <s v="广安华星名仕汽车销售服务有限公司"/>
        <s v="广安华星锦业汽车销售服务有限公司"/>
        <s v="广安祥龙车业有限公司"/>
        <s v="广安伟航汽车销售服务有限公司"/>
        <s v="达州鑫奥汽车销售服务有限公司"/>
        <s v="达州市禾林汽车销售服务有限公司"/>
        <s v="达州市奥捷汽车销售服务有限公司"/>
        <s v="达州天裕汽车服务有限公司"/>
        <s v="达州市天马复兴汽车销售服务有限公司"/>
        <s v="巴中禾林汽车销售服务有限公司"/>
        <s v="巴中伟航汽车销售服务有限公司"/>
        <s v="巴中先锋恒远汽车服务有限公司"/>
        <s v="巴中瑞龙汽车销售服务有限公司"/>
        <s v="西昌金冠二手车销售有限公司"/>
        <s v="凉山州安兴二手车销售有限责任公司"/>
        <s v="会理创兴汽车销售有限公司"/>
        <s v="德昌县万友汽车销售服务有限公司"/>
        <s v="四川越峰农业开发有限责任公司"/>
      </sharedItems>
    </cacheField>
    <cacheField name="申报单位" numFmtId="0">
      <sharedItems count="209">
        <s v="四川天府新区建国二手车销售有限公司"/>
        <s v="成都天府国创汽车销售服务有限公司"/>
        <s v="成都蓉孚宝汽车销售服务有限公司"/>
        <s v="成都哈伟商贸有限公司"/>
        <s v="成都东创国城实业有限公司"/>
        <s v="成都新元素雅麓汽车销售服务有限公司"/>
        <s v="成都天府华星锦业汽车销售服务有限公司"/>
        <s v="四川中达成宝汽车销售有限公司"/>
        <s v="四川中达凌志汽车有限公司"/>
        <s v="四川三和汽车贸易有限责任公司"/>
        <s v="成都宏顺特盟汽车销售有限公司"/>
        <s v="成都百川新保汽车销售服务有限公司"/>
        <s v="成都兴三和汽车服务有限公司"/>
        <s v="四川宏羽二手车鉴定评估有限责任公司"/>
        <s v="成都宏恒汽车销售服务有限公司"/>
        <s v="成都西老板迷你汽车销售有限公司"/>
        <s v="成都三和新元素汽车服务有限公司"/>
        <s v="成都兴三和汽车技术有限公司"/>
        <s v="四川三和汽车服务有限公司"/>
        <s v="成都智行三和汽车销售服务有限公司"/>
        <s v="安利捷（成都）丰田汽车销售服务有限公司"/>
        <s v="成都宝源行汽车销售服务有限公司"/>
        <s v="成都新元素兴业汽车服务有限公司"/>
        <s v="成都新锦丰汽车销售服务有限责任公司"/>
        <s v="成都永锦诚达汽车销售服务有限责任公司"/>
        <s v="成都中升怡星仁孚汽车服务有限公司"/>
        <s v="成都中升星辉汽车销售服务有限公司"/>
        <s v="四川蜀交新能源有限公司"/>
        <s v="四川辰宇驰恒汽车服务有限公司"/>
        <s v="成都德宝沃汽车销售服务有限公司"/>
        <s v="成都锦泰宝驹汽车销售服务有限公司"/>
        <s v="四川众诺诚鑫汽车服务有限公司"/>
        <s v="成都名驰天下汽车贸易有限公司"/>
        <s v="四川锦官车途汽车销售有限公司"/>
        <s v="成都众诺诚安汽车服务有限公司"/>
        <s v="成都跃成达汽车服务有限公司"/>
        <s v="成都宜电好车汽车服务有限公司"/>
        <s v="成都宝悦汽车有限公司"/>
        <s v="四川华星名仕汽车销售服务有限公司"/>
        <s v="成都三和银杏汽车贸易有限公司"/>
        <s v="成都百川金保汽车销售服务有限公司"/>
        <s v="成都宏曦伟达汽车销售有限公司"/>
        <s v="成都宝嘉俊逸汽车销售有限公司"/>
        <s v="四川八千熊猫汽车销售有限公司"/>
        <s v="四川橙星汽车销售有限公司"/>
        <s v="四川华星锦业汽车销售服务有限公司"/>
        <s v="成都全汇好车汽车服务有限公司"/>
        <s v="成都奔宝奥鼎盛二手车销售有限公司"/>
        <s v="成都超盛联二手车销售有限公司"/>
        <s v="成都达盛铭汽车销售有限公司"/>
        <s v="成都建国汽车贸易有限公司"/>
        <s v="成都卡利驰汽车销售有限公司"/>
        <s v="成都卡泰驰鑫迪克汽车销售有限公司"/>
        <s v="成都联盛名品汽车服务有限公司"/>
        <s v="成都全汇优品汽车服务有限公司"/>
        <s v="成都蜀行杰商务服务有限公司"/>
        <s v="成都西嘉名车汽车销售有限公司"/>
        <s v="成都易达名车汽车销售有限公司"/>
        <s v="四川大盛路大虎汽车销售有限公司"/>
        <s v="四川华悦盛驰汽车销售有限公司"/>
        <s v="四川鑫成峻亿汽车销售有限公司"/>
        <s v="四川鑫达铭盛汽车销售有限公司"/>
        <s v="四川星驰盛达汽车销售有限公司"/>
        <s v="成都中宝汽车销售服务有限公司"/>
        <s v="成都中宝名车汽车销售服务有限公司"/>
        <s v="成都多源达汽车销售服务有限公司"/>
        <s v="四川精典好车汽车服务有限公司"/>
        <s v="成都久霖汽车贸易有限公司"/>
        <s v="成都三和汽车服务有限公司"/>
        <s v="四川蜀源骏二手车销售有限公司"/>
        <s v="四川蜀之骏二手车销售有限公司"/>
        <s v="成都中升仁孚南星汽车服务有限公司"/>
        <s v="成都华星名仕汽车销售服务有限公司"/>
        <s v="成都龙泉中宝汽车销售服务有限公司"/>
        <s v="成都华运汽车销售服务有限公司"/>
        <s v="成都浩龙汽车销售服务有限公司"/>
        <s v="成都鹏龙怡帆汽车销售服务有限公司"/>
        <s v="成都锦泰宝驰汽车销售服务有限公司"/>
        <s v="成都中升雷克萨斯汽车销售服务有限公司"/>
        <s v="成都中升智星汽车销售服务有限公司"/>
        <s v="成都新都华星名仕汽车销售服务有限公司"/>
        <s v="成都新宝汽车销售服务有限公司"/>
        <s v="成都中升仕豪汽车销售服务有限公司"/>
        <s v="成都中升渝丰汽车销售服务有限公司"/>
        <s v="成都锦宇兴广汽车销售服务有限公司"/>
        <s v="成都奥达通汽车销售服务有限公司"/>
        <s v="成都温江华星锦业汽车销售服务有限公司"/>
        <s v="成都新盈宝汽车销售服务有限公司"/>
        <s v="成都温江华星名仕汽车销售服务有限公司"/>
        <s v="成都捌陆品值二手车经销有限公司"/>
        <s v="成都广汽长昱汽车销售有限公司"/>
        <s v="成都中升之宝汽车销售服务有限公司"/>
        <s v="成都中升之星汽车销售服务有限公司"/>
        <s v="成都岳宏泰汽车销售服务有限公司"/>
        <s v="成都鸿升二手车经销有限公司"/>
        <s v="成都鸿升星途汽车销售有限公司"/>
        <s v="成都百顺隆鼎盛汽车销售有限公司"/>
        <s v="成都百顺隆吉业汽车销售有限公司"/>
        <s v="成都百顺隆平安汽车销售服务有限公司"/>
        <s v="成都鑫业伟盛汽车销售有限公司"/>
        <s v="成都车逸汽车销售有限公司"/>
        <s v="成都惠通陆华汽车销售服务有限公司"/>
        <s v="成都车悦胜瑞宸汽车销售有限责任公司"/>
        <s v="成都车悦胜汽车销售服务有限责任公司"/>
        <s v="成都车悦景胜汽车科技有限责任公司"/>
        <s v="成都壹点名二手车销售有限公司"/>
        <s v="成都林丰汽车服务有限公司"/>
        <s v="成都新桥二手车销售有限公司"/>
        <s v="成都市弘海达汽车有限公司"/>
        <s v="成都鑫弘海达汽车销售有限公司"/>
        <s v="成都百鑫盛品质汽车服务有限公司"/>
        <s v="成都百鑫盛鑫悦汽车销售有限公司"/>
        <s v="成都百鑫盛勇盛汽车销售有限公司"/>
        <s v="成都盛世百盛汽车销售有限公司"/>
        <s v="成都盛唐名车汽车服务有限公司"/>
        <s v="成都壹新凯二手车销售有限公司"/>
        <s v="成都小车驿站优选汽车销售有限公司"/>
        <s v="成都捷祥源汽车销售有限公司"/>
        <s v="成都汇和祥汽车销售有限公司"/>
        <s v="成都旭祥骏晖汽车销售有限公司"/>
        <s v="成都万越达汽车销售有限公司"/>
        <s v="成都嘉优宝合汽车销售有限公司"/>
        <s v="成都立享好车汽车销售有限公司"/>
        <s v="成都嘉鼎合顺汽车销售有限公司"/>
        <s v="成都尚明悦汽车销售有限公司"/>
        <s v="四川中鹏汽车销售服务有限公司"/>
        <s v="成都中升沃盛汽车销售服务有限公司"/>
        <s v="成都中升丰田汽车销售服务有限公司"/>
        <s v="成都曙光汽车销售服务有限公司"/>
        <s v="成都兴世达汽车销售服务有限公司"/>
        <s v="成都华茗唯悦汽车销售有限公司"/>
        <s v="成都马力全开汽车服务有限公司"/>
        <s v="成都茹兴顺意汽车销售有限公司"/>
        <s v="成都森亦然二手车销售有限公司"/>
        <s v="澳康达（成都）二手车经销有限公司"/>
        <s v="成都中升汇迪汽车销售服务有限公司"/>
        <s v="成都海纳正达汽车销售有限公司"/>
        <s v="成都弋安汽车销售服务有限公司"/>
        <s v="成都宏盟车韵汽车销售有限公司"/>
        <s v="成都星辰风行汽车销售有限公司"/>
        <s v="成都远辰泰汽车销售有限公司"/>
        <s v="成都卡斯特名车馆汽车销售有限公司"/>
        <s v="成都卡斯特名车汇汽车销售有限公司"/>
        <s v="成都白欢蓝珊汽车销售有限公司"/>
        <s v="成都佳森森诚汽车销售有限公司"/>
        <s v="成都帮选好车二手车销售有限公司"/>
        <s v="车事通（成都）二手车销售有限公司"/>
        <s v="成都车视界二手车销售有限公司"/>
        <s v="成都通源雷克萨斯汽车销售服务有限公司"/>
        <s v="成都宝创汽车销售服务有限公司"/>
        <s v="攀枝花三和铭笛汽车销售服务有限公司"/>
        <s v="攀枝花建国丰田汽车销售服务有限公司"/>
        <s v="攀枝花中升之星汽车销售服务有限公司"/>
        <s v="绵阳市姚四哥二手车经纪有限公司"/>
        <s v="绵阳宝仁汽车销售服务有限公司"/>
        <s v="绵阳铭远汽车服务有限公司"/>
        <s v="绵阳中达成宝汽车销售服务有限公司"/>
        <s v="绵阳华星锦业汽车销售服务有限公司"/>
        <s v="绵阳新锦程汽车销售服务有限责任公司"/>
        <s v="绵阳车壹库汽车科技有限公司"/>
        <s v="泸州宝源汽车销售服务有限公司"/>
        <s v="泸州通源美克汽车销售服务有限公司"/>
        <s v="泸州中沃汽车销售服务有限公司"/>
        <s v="泸州通源丰田汽车销售服务有限公司"/>
        <s v="泸州通源通势汽车销售服务有限公司"/>
        <s v="泸州德诺孚车业有限公司"/>
        <s v="泸州通源宝源汽车销售服务有限公司"/>
        <s v="泸州华星名仕汽车销售服务有限公司"/>
        <s v="泸州刘涛二手车销售有限公司"/>
        <s v="遂宁市奥龙汽车销售有限公司"/>
        <s v="遂宁建国汽车销售服务有限公司"/>
        <s v="遂宁瑞孚汽车销售服务有限公司"/>
        <s v="内江宝尊二手车销售有限责任公司"/>
        <s v="内江伟航汽车销售服务有限公司"/>
        <s v="乐山安捷汽车技术服务有限公司"/>
        <s v="乐山安捷奥信汽车销售服务有限公司"/>
        <s v="乐山安捷嘉信汽车销售服务有限公司"/>
        <s v="乐山华星锦业汽车销售服务有限公司"/>
        <s v="四川康康行二手车销售有限公司"/>
        <s v="乐山建国汽车销售服务有限公司"/>
        <s v="南充华星名仕汽车销售服务有限公司"/>
        <s v="南充永达路捷汽车销售服务有限公司"/>
        <s v="南充华星锦业汽车销售服务有限公司"/>
        <s v="南充高坪华星锦业汽车销售服务有限公司"/>
        <s v="南充高坪华星名仕汽车销售服务有限公司"/>
        <s v="南充尚菲汽车销售服务有限公司"/>
        <s v="南充明云日月宏新车业有限公司"/>
        <s v="南充宝源汽车销售服务有限公司"/>
        <s v="南充通源汽车有限公司"/>
        <s v="南充通南汽车销售服务有限公司"/>
        <s v="南充通源丰田汽车销售服务有限公司"/>
        <s v="广安华星名仕汽车销售服务有限公司"/>
        <s v="广安华星锦业汽车销售服务有限公司"/>
        <s v="广安祥龙车业有限公司"/>
        <s v="广安伟航汽车销售服务有限公司"/>
        <s v="达州鑫奥汽车销售服务有限公司"/>
        <s v="达州市禾林汽车销售服务有限公司"/>
        <s v="达州市奥捷汽车销售服务有限公司"/>
        <s v="达州天裕汽车服务有限公司"/>
        <s v="达州市天马复兴汽车销售服务有限公司"/>
        <s v="巴中禾林汽车销售服务有限公司"/>
        <s v="巴中伟航汽车销售服务有限公司"/>
        <s v="巴中先锋恒远汽车服务有限公司"/>
        <s v="巴中瑞龙汽车销售服务有限公司"/>
        <s v="西昌金冠二手车销售有限公司"/>
        <s v="凉山州安兴二手车销售有限责任公司"/>
        <s v="会理创兴汽车销售有限公司"/>
        <s v="德昌县万友汽车销售服务有限公司"/>
        <s v="四川越峰农业开发有限责任公司"/>
      </sharedItems>
    </cacheField>
    <cacheField name="含税销售额" numFmtId="43"/>
    <cacheField name="税率" numFmtId="0">
      <sharedItems containsSemiMixedTypes="0" containsString="0" containsNumber="1" minValue="0" maxValue="0.13" count="2">
        <n v="0.005"/>
        <n v="0.13"/>
      </sharedItems>
    </cacheField>
    <cacheField name="不含税销售额" numFmtId="43"/>
    <cacheField name="审减不含税销售额" numFmtId="43">
      <sharedItems containsSemiMixedTypes="0" containsString="0" containsNumber="1" minValue="-169154.23" maxValue="2666666.67" count="1734">
        <n v="0"/>
        <n v="3552.24"/>
        <n v="12935.32"/>
        <n v="5373.13"/>
        <n v="7860.7"/>
        <n v="9353.23"/>
        <n v="3047.76"/>
        <n v="4815.92"/>
        <n v="3358.21"/>
        <n v="3840.8"/>
        <n v="3401"/>
        <n v="10845.77"/>
        <n v="4085.57"/>
        <n v="3781.09"/>
        <n v="5084.58"/>
        <n v="3353.23"/>
        <n v="4179.1"/>
        <n v="3218.91"/>
        <n v="3950.25"/>
        <n v="3631.84"/>
        <n v="4440.8"/>
        <n v="15422.89"/>
        <n v="68656.72"/>
        <n v="4776.12"/>
        <n v="4109.45"/>
        <n v="2919.4"/>
        <n v="181094.53"/>
        <n v="3739.3"/>
        <n v="11343.28"/>
        <n v="63781.09"/>
        <n v="55024.88"/>
        <n v="47761.19"/>
        <n v="13134.33"/>
        <n v="4278.61"/>
        <n v="24875.62"/>
        <n v="4451.74"/>
        <n v="48756.22"/>
        <n v="14228.86"/>
        <n v="13532.34"/>
        <n v="44378.11"/>
        <n v="21691.54"/>
        <n v="3537.31"/>
        <n v="3810.95"/>
        <n v="4038.81"/>
        <n v="131243.78"/>
        <n v="36417.91"/>
        <n v="7960.2"/>
        <n v="45970.15"/>
        <n v="5136.32"/>
        <n v="3945.27"/>
        <n v="14427.86"/>
        <n v="4071.64"/>
        <n v="3582.09"/>
        <n v="35820.9"/>
        <n v="19502.49"/>
        <n v="8258.71"/>
        <n v="78507.46"/>
        <n v="3584.08"/>
        <n v="2845.77"/>
        <n v="21990.05"/>
        <n v="10348.26"/>
        <n v="4698.51"/>
        <n v="8159.2"/>
        <n v="452238.81"/>
        <n v="268656.72"/>
        <n v="343601.99"/>
        <n v="169154.23"/>
        <n v="19303.48"/>
        <n v="4378.11"/>
        <n v="4945.27"/>
        <n v="9950.25"/>
        <n v="36616.92"/>
        <n v="3774.13"/>
        <n v="3714.43"/>
        <n v="2985.07"/>
        <n v="4845.77"/>
        <n v="4848.76"/>
        <n v="4228.86"/>
        <n v="3980.1"/>
        <n v="12238.81"/>
        <n v="4388.06"/>
        <n v="3910.45"/>
        <n v="4813.93"/>
        <n v="3607.96"/>
        <n v="21393.03"/>
        <n v="10945.27"/>
        <n v="141293.53"/>
        <n v="402985.07"/>
        <n v="49751.24"/>
        <n v="5970.15"/>
        <n v="21890.55"/>
        <n v="245572.14"/>
        <n v="67661.69"/>
        <n v="691542.29"/>
        <n v="57711.44"/>
        <n v="52736.32"/>
        <n v="151243.78"/>
        <n v="77114.43"/>
        <n v="20895.52"/>
        <n v="34726.37"/>
        <n v="11840.8"/>
        <n v="71641.79"/>
        <n v="228855.72"/>
        <n v="14825.87"/>
        <n v="107164.18"/>
        <n v="30945.27"/>
        <n v="21094.53"/>
        <n v="51741.29"/>
        <n v="14726.37"/>
        <n v="163184.08"/>
        <n v="1990.05"/>
        <n v="37711.44"/>
        <n v="30845.77"/>
        <n v="100497.51"/>
        <n v="79801"/>
        <n v="17512.44"/>
        <n v="85373.13"/>
        <n v="388059.7"/>
        <n v="102288.56"/>
        <n v="243781.09"/>
        <n v="67164.18"/>
        <n v="79601.99"/>
        <n v="37313.43"/>
        <n v="61393.03"/>
        <n v="50746.27"/>
        <n v="70646.77"/>
        <n v="190378.11"/>
        <n v="42786.07"/>
        <n v="29850.75"/>
        <n v="59502.49"/>
        <n v="120398.01"/>
        <n v="136119.4"/>
        <n v="18109.45"/>
        <n v="207960.2"/>
        <n v="16119.4"/>
        <n v="261691.54"/>
        <n v="40796.02"/>
        <n v="12835.82"/>
        <n v="41791.04"/>
        <n v="56716.42"/>
        <n v="293532.34"/>
        <n v="49154.23"/>
        <n v="22885.57"/>
        <n v="14925.37"/>
        <n v="965174.13"/>
        <n v="140298.51"/>
        <n v="45771.14"/>
        <n v="9452.74"/>
        <n v="16815.92"/>
        <n v="26865.67"/>
        <n v="34129.35"/>
        <n v="44875.62"/>
        <n v="27363.18"/>
        <n v="42587.06"/>
        <n v="32338.31"/>
        <n v="19402.99"/>
        <n v="5671.64"/>
        <n v="159203.98"/>
        <n v="376915.42"/>
        <n v="8656.72"/>
        <n v="5472.64"/>
        <n v="108258.71"/>
        <n v="31840.8"/>
        <n v="995.02"/>
        <n v="54726.37"/>
        <n v="376119.4"/>
        <n v="39601.99"/>
        <n v="101492.54"/>
        <n v="7363.18"/>
        <n v="218905.47"/>
        <n v="34825.87"/>
        <n v="37810.95"/>
        <n v="12437.81"/>
        <n v="4975.12"/>
        <n v="7462.69"/>
        <n v="9850.75"/>
        <n v="51442.79"/>
        <n v="37910.45"/>
        <n v="25472.64"/>
        <n v="129154.23"/>
        <n v="72636.82"/>
        <n v="47164.18"/>
        <n v="53532.34"/>
        <n v="117213.93"/>
        <n v="23880.6"/>
        <n v="118208.96"/>
        <n v="16616.92"/>
        <n v="7263.68"/>
        <n v="8457.71"/>
        <n v="19601.99"/>
        <n v="15920.4"/>
        <n v="99303.48"/>
        <n v="200000"/>
        <n v="35621.89"/>
        <n v="3880.6"/>
        <n v="115223.88"/>
        <n v="260497.51"/>
        <n v="75422.89"/>
        <n v="108457.71"/>
        <n v="6965.17"/>
        <n v="55621.89"/>
        <n v="126965.17"/>
        <n v="162985.07"/>
        <n v="22487.56"/>
        <n v="60696.52"/>
        <n v="13432.84"/>
        <n v="23582.09"/>
        <n v="201990.05"/>
        <n v="23184.08"/>
        <n v="431840.8"/>
        <n v="171144.28"/>
        <n v="454079.6"/>
        <n v="134328.36"/>
        <n v="19004.98"/>
        <n v="262487.56"/>
        <n v="24863.68"/>
        <n v="3482.59"/>
        <n v="179104.48"/>
        <n v="20398.01"/>
        <n v="11940.3"/>
        <n v="11741.29"/>
        <n v="266666.67"/>
        <n v="16417.91"/>
        <n v="17910.45"/>
        <n v="48557.21"/>
        <n v="20000"/>
        <n v="4477.61"/>
        <n v="63681.59"/>
        <n v="99502.49"/>
        <n v="44825.87"/>
        <n v="48159.2"/>
        <n v="24477.61"/>
        <n v="31343.28"/>
        <n v="188059.7"/>
        <n v="43383.08"/>
        <n v="158208.96"/>
        <n v="144278.61"/>
        <n v="41492.54"/>
        <n v="115920.4"/>
        <n v="162686.57"/>
        <n v="19900.5"/>
        <n v="81592.04"/>
        <n v="2487.56"/>
        <n v="23383.08"/>
        <n v="167960.2"/>
        <n v="31233.83"/>
        <n v="126865.67"/>
        <n v="77611.94"/>
        <n v="16069.65"/>
        <n v="300497.51"/>
        <n v="109452.74"/>
        <n v="1492.54"/>
        <n v="194029.85"/>
        <n v="114726.37"/>
        <n v="75621.89"/>
        <n v="18009.95"/>
        <n v="16915.42"/>
        <n v="187064.68"/>
        <n v="29651.74"/>
        <n v="80597.01"/>
        <n v="160199"/>
        <n v="37114.43"/>
        <n v="153034.83"/>
        <n v="149054.73"/>
        <n v="71840.8"/>
        <n v="8955.22"/>
        <n v="46766.17"/>
        <n v="158487.56"/>
        <n v="114427.86"/>
        <n v="65174.13"/>
        <n v="133134.33"/>
        <n v="157213.93"/>
        <n v="415920.4"/>
        <n v="142288.56"/>
        <n v="208407.96"/>
        <n v="4293.33"/>
        <n v="78606.97"/>
        <n v="149253.73"/>
        <n v="3009.95"/>
        <n v="2621.89"/>
        <n v="198627.86"/>
        <n v="113432.84"/>
        <n v="64676.62"/>
        <n v="88358.21"/>
        <n v="131343.28"/>
        <n v="28855.72"/>
        <n v="168159.2"/>
        <n v="76616.92"/>
        <n v="129353.23"/>
        <n v="2786.07"/>
        <n v="241293.53"/>
        <n v="288557.21"/>
        <n v="36815.92"/>
        <n v="184079.6"/>
        <n v="27860.7"/>
        <n v="182089.55"/>
        <n v="204975.12"/>
        <n v="83582.09"/>
        <n v="26368.16"/>
        <n v="85572.14"/>
        <n v="137313.43"/>
        <n v="263681.59"/>
        <n v="24179.1"/>
        <n v="39801"/>
        <n v="154228.86"/>
        <n v="125870.65"/>
        <n v="58706.47"/>
        <n v="133333.33"/>
        <n v="97313.43"/>
        <n v="65671.64"/>
        <n v="238805.97"/>
        <n v="61492.54"/>
        <n v="125373.13"/>
        <n v="124378.11"/>
        <n v="141810.95"/>
        <n v="161990.05"/>
        <n v="242587.06"/>
        <n v="141094.53"/>
        <n v="164179.1"/>
        <n v="55721.39"/>
        <n v="143283.58"/>
        <n v="212736.32"/>
        <n v="73432.84"/>
        <n v="13930.35"/>
        <n v="139203.98"/>
        <n v="4067.66"/>
        <n v="283582.09"/>
        <n v="57213.93"/>
        <n v="2875.62"/>
        <n v="220696.52"/>
        <n v="165174.13"/>
        <n v="123383.08"/>
        <n v="84577.11"/>
        <n v="105273.63"/>
        <n v="38805.97"/>
        <n v="154029.85"/>
        <n v="3986.07"/>
        <n v="7164.18"/>
        <n v="40298.51"/>
        <n v="82587.06"/>
        <n v="141691.54"/>
        <n v="72437.81"/>
        <n v="102487.56"/>
        <n v="104477.61"/>
        <n v="89353.23"/>
        <n v="43781.09"/>
        <n v="177114.43"/>
        <n v="125991.04"/>
        <n v="83462.69"/>
        <n v="127363.18"/>
        <n v="923383.08"/>
        <n v="3283.58"/>
        <n v="204477.61"/>
        <n v="101293.53"/>
        <n v="137114.43"/>
        <n v="264179.1"/>
        <n v="74129.35"/>
        <n v="25870.65"/>
        <n v="74626.87"/>
        <n v="170149.25"/>
        <n v="103482.59"/>
        <n v="2368.16"/>
        <n v="139303.48"/>
        <n v="49552.24"/>
        <n v="6069.65"/>
        <n v="174129.35"/>
        <n v="9253.73"/>
        <n v="178109.45"/>
        <n v="260696.52"/>
        <n v="45572.14"/>
        <n v="167164.18"/>
        <n v="17412.94"/>
        <n v="135323.38"/>
        <n v="15522.39"/>
        <n v="54228.86"/>
        <n v="3691.54"/>
        <n v="3515.42"/>
        <n v="2504.48"/>
        <n v="3146.27"/>
        <n v="318407.96"/>
        <n v="268358.21"/>
        <n v="236517.41"/>
        <n v="253731.34"/>
        <n v="277213.93"/>
        <n v="106169.15"/>
        <n v="77412.94"/>
        <n v="110248.76"/>
        <n v="76218.91"/>
        <n v="69651.74"/>
        <n v="119402.99"/>
        <n v="208756.22"/>
        <n v="185074.63"/>
        <n v="103980.1"/>
        <n v="132338.31"/>
        <n v="76019.9"/>
        <n v="58208.96"/>
        <n v="248756.22"/>
        <n v="236815.92"/>
        <n v="151741.29"/>
        <n v="147263.68"/>
        <n v="231343.28"/>
        <n v="206965.17"/>
        <n v="140398.01"/>
        <n v="64179.1"/>
        <n v="59701.49"/>
        <n v="27592.04"/>
        <n v="3184.08"/>
        <n v="4687.56"/>
        <n v="3681.59"/>
        <n v="2686.57"/>
        <n v="4875.62"/>
        <n v="139104.48"/>
        <n v="318.41"/>
        <n v="77910.45"/>
        <n v="11442.79"/>
        <n v="223880.6"/>
        <n v="398009.95"/>
        <n v="92537.31"/>
        <n v="465671.64"/>
        <n v="100995.02"/>
        <n v="461691.54"/>
        <n v="557213.93"/>
        <n v="240796.02"/>
        <n v="833830.85"/>
        <n v="417910.45"/>
        <n v="763304.48"/>
        <n v="68855.72"/>
        <n v="363184.08"/>
        <n v="218706.47"/>
        <n v="344278.61"/>
        <n v="756218.91"/>
        <n v="93532.34"/>
        <n v="654228.86"/>
        <n v="1164179.1"/>
        <n v="1918.41"/>
        <n v="460298.51"/>
        <n v="33432.84"/>
        <n v="3402.99"/>
        <n v="52537.31"/>
        <n v="597014.93"/>
        <n v="324378.11"/>
        <n v="467661.69"/>
        <n v="94527.36"/>
        <n v="482587.06"/>
        <n v="420895.52"/>
        <n v="241791.04"/>
        <n v="361194.03"/>
        <n v="612935.32"/>
        <n v="701492.54"/>
        <n v="358208.96"/>
        <n v="112437.81"/>
        <n v="255721.39"/>
        <n v="103781.09"/>
        <n v="140796.02"/>
        <n v="91542.29"/>
        <n v="188855.72"/>
        <n v="143084.58"/>
        <n v="175920.4"/>
        <n v="97512.44"/>
        <n v="121393.03"/>
        <n v="497512.44"/>
        <n v="220199"/>
        <n v="237810.95"/>
        <n v="125174.13"/>
        <n v="92039.8"/>
        <n v="126666.67"/>
        <n v="214925.37"/>
        <n v="192537.31"/>
        <n v="122388.06"/>
        <n v="152736.32"/>
        <n v="191044.78"/>
        <n v="211741.29"/>
        <n v="231641.79"/>
        <n v="351243.78"/>
        <n v="152238.81"/>
        <n v="189054.73"/>
        <n v="195024.88"/>
        <n v="146268.66"/>
        <n v="269751.24"/>
        <n v="98208.96"/>
        <n v="89552.24"/>
        <n v="595024.88"/>
        <n v="199004.98"/>
        <n v="1033333.33"/>
        <n v="333333.33"/>
        <n v="226865.67"/>
        <n v="119701.49"/>
        <n v="222885.57"/>
        <n v="161840.8"/>
        <n v="252437.81"/>
        <n v="150646.77"/>
        <n v="152636.82"/>
        <n v="184129.35"/>
        <n v="235422.89"/>
        <n v="178905.47"/>
        <n v="315422.89"/>
        <n v="40099.5"/>
        <n v="107462.69"/>
        <n v="754228.86"/>
        <n v="143868.66"/>
        <n v="193830.85"/>
        <n v="211940.3"/>
        <n v="404642.79"/>
        <n v="167363.18"/>
        <n v="248855.72"/>
        <n v="198955.22"/>
        <n v="190248.76"/>
        <n v="60000"/>
        <n v="214614.93"/>
        <n v="323383.08"/>
        <n v="182985.07"/>
        <n v="246766.17"/>
        <n v="203980.1"/>
        <n v="89850.75"/>
        <n v="236318.41"/>
        <n v="152039.8"/>
        <n v="225870.65"/>
        <n v="221890.55"/>
        <n v="128358.21"/>
        <n v="303482.59"/>
        <n v="340109.45"/>
        <n v="258706.47"/>
        <n v="79900.5"/>
        <n v="256616.92"/>
        <n v="418507.46"/>
        <n v="242487.56"/>
        <n v="244776.12"/>
        <n v="263184.08"/>
        <n v="181492.54"/>
        <n v="88557.21"/>
        <n v="945273.63"/>
        <n v="280597.01"/>
        <n v="875621.89"/>
        <n v="170945.27"/>
        <n v="17213.93"/>
        <n v="175124.38"/>
        <n v="256716.42"/>
        <n v="210259.7"/>
        <n v="115472.64"/>
        <n v="96517.41"/>
        <n v="50049.75"/>
        <n v="219900.5"/>
        <n v="337114.43"/>
        <n v="136318.41"/>
        <n v="161194.03"/>
        <n v="253532.34"/>
        <n v="527363.18"/>
        <n v="113731.34"/>
        <n v="258507.46"/>
        <n v="252736.32"/>
        <n v="209838.81"/>
        <n v="90547.26"/>
        <n v="213930.35"/>
        <n v="130348.26"/>
        <n v="1691542.29"/>
        <n v="364278.61"/>
        <n v="133532.34"/>
        <n v="197014.93"/>
        <n v="188756.22"/>
        <n v="65472.64"/>
        <n v="145273.63"/>
        <n v="271741.29"/>
        <n v="507462.69"/>
        <n v="140397.01"/>
        <n v="212537.31"/>
        <n v="162189.05"/>
        <n v="422885.57"/>
        <n v="200995.02"/>
        <n v="925373.13"/>
        <n v="199203.98"/>
        <n v="204179.1"/>
        <n v="178606.97"/>
        <n v="311442.79"/>
        <n v="830845.77"/>
        <n v="233830.85"/>
        <n v="176119.4"/>
        <n v="990049.75"/>
        <n v="627860.7"/>
        <n v="245373.13"/>
        <n v="45074.63"/>
        <n v="207761.19"/>
        <n v="117412.94"/>
        <n v="259502.49"/>
        <n v="236616.92"/>
        <n v="508457.71"/>
        <n v="172139.3"/>
        <n v="20199"/>
        <n v="202985.07"/>
        <n v="289552.24"/>
        <n v="320398.01"/>
        <n v="199900.5"/>
        <n v="210149.25"/>
        <n v="173134.33"/>
        <n v="188656.72"/>
        <n v="59801"/>
        <n v="626865.67"/>
        <n v="243482.59"/>
        <n v="234825.87"/>
        <n v="231840.8"/>
        <n v="401492.54"/>
        <n v="188955.22"/>
        <n v="198706.47"/>
        <n v="95522.39"/>
        <n v="279601.99"/>
        <n v="203781.09"/>
        <n v="477611.94"/>
        <n v="227363.18"/>
        <n v="244875.62"/>
        <n v="148258.71"/>
        <n v="208955.22"/>
        <n v="248557.21"/>
        <n v="631840.8"/>
        <n v="114228.86"/>
        <n v="30447.76"/>
        <n v="87562.19"/>
        <n v="235820.9"/>
        <n v="1044776.12"/>
        <n v="335323.38"/>
        <n v="248167.16"/>
        <n v="308457.71"/>
        <n v="260585.07"/>
        <n v="129652.74"/>
        <n v="432835.82"/>
        <n v="254726.37"/>
        <n v="230845.77"/>
        <n v="333134.33"/>
        <n v="412935.32"/>
        <n v="196585.07"/>
        <n v="271188.06"/>
        <n v="262575.12"/>
        <n v="184676.62"/>
        <n v="225373.13"/>
        <n v="114029.85"/>
        <n v="69353.23"/>
        <n v="58905.47"/>
        <n v="126169.15"/>
        <n v="204577.11"/>
        <n v="221990.05"/>
        <n v="4079.6"/>
        <n v="105472.64"/>
        <n v="129651.74"/>
        <n v="55323.38"/>
        <n v="41293.53"/>
        <n v="56019.9"/>
        <n v="257865.67"/>
        <n v="251741.29"/>
        <n v="4577.11"/>
        <n v="33631.84"/>
        <n v="85452.74"/>
        <n v="58308.46"/>
        <n v="132437.81"/>
        <n v="463681.59"/>
        <n v="242786.07"/>
        <n v="112736.32"/>
        <n v="85870.65"/>
        <n v="155223.88"/>
        <n v="340298.51"/>
        <n v="136815.92"/>
        <n v="42288.56"/>
        <n v="405970.15"/>
        <n v="65970.15"/>
        <n v="257711.44"/>
        <n v="423880.6"/>
        <n v="185671.64"/>
        <n v="53034.83"/>
        <n v="400000"/>
        <n v="57512.44"/>
        <n v="164477.61"/>
        <n v="449751.24"/>
        <n v="81094.53"/>
        <n v="197810.95"/>
        <n v="216915.42"/>
        <n v="200497.51"/>
        <n v="331343.28"/>
        <n v="171442.79"/>
        <n v="51542.29"/>
        <n v="179601.99"/>
        <n v="44776.12"/>
        <n v="150248.76"/>
        <n v="232636.82"/>
        <n v="45870.65"/>
        <n v="616915.42"/>
        <n v="141592.04"/>
        <n v="162487.56"/>
        <n v="96318.41"/>
        <n v="18905.47"/>
        <n v="255522.39"/>
        <n v="165074.63"/>
        <n v="86567.16"/>
        <n v="203084.58"/>
        <n v="423084.58"/>
        <n v="413930.35"/>
        <n v="150746.27"/>
        <n v="95542.29"/>
        <n v="151940.3"/>
        <n v="72759.2"/>
        <n v="317910.45"/>
        <n v="157711.44"/>
        <n v="10248.76"/>
        <n v="31741.29"/>
        <n v="72935.32"/>
        <n v="185870.65"/>
        <n v="5074.63"/>
        <n v="62686.57"/>
        <n v="5870.65"/>
        <n v="12736.32"/>
        <n v="154427.86"/>
        <n v="201492.54"/>
        <n v="52338.31"/>
        <n v="42885.57"/>
        <n v="21791.04"/>
        <n v="8059.7"/>
        <n v="39502.49"/>
        <n v="32039.8"/>
        <n v="3905.47"/>
        <n v="146069.65"/>
        <n v="66368.16"/>
        <n v="79402.99"/>
        <n v="58109.45"/>
        <n v="66965.17"/>
        <n v="51243.78"/>
        <n v="33532.34"/>
        <n v="23681.59"/>
        <n v="34527.36"/>
        <n v="7661.69"/>
        <n v="18308.46"/>
        <n v="62487.56"/>
        <n v="30547.26"/>
        <n v="4066.67"/>
        <n v="130945.27"/>
        <n v="75124.38"/>
        <n v="7064.68"/>
        <n v="18606.97"/>
        <n v="198009.95"/>
        <n v="110447.76"/>
        <n v="6467.66"/>
        <n v="30049.75"/>
        <n v="29950.25"/>
        <n v="33233.83"/>
        <n v="38407.96"/>
        <n v="40000"/>
        <n v="30248.76"/>
        <n v="24079.6"/>
        <n v="27462.69"/>
        <n v="126368.16"/>
        <n v="270149.25"/>
        <n v="10746.27"/>
        <n v="28059.7"/>
        <n v="143184.08"/>
        <n v="31542.29"/>
        <n v="50646.77"/>
        <n v="119203.98"/>
        <n v="68955.22"/>
        <n v="91442.79"/>
        <n v="60796.02"/>
        <n v="30149.25"/>
        <n v="179303.48"/>
        <n v="273432.84"/>
        <n v="9552.24"/>
        <n v="38706.47"/>
        <n v="4676.62"/>
        <n v="42985.07"/>
        <n v="572139.3"/>
        <n v="2401"/>
        <n v="937313.43"/>
        <n v="378109.45"/>
        <n v="309552.24"/>
        <n v="285572.14"/>
        <n v="271641.79"/>
        <n v="353233.83"/>
        <n v="210945.27"/>
        <n v="278606.97"/>
        <n v="286865.67"/>
        <n v="273631.84"/>
        <n v="157014.93"/>
        <n v="348258.71"/>
        <n v="205970.15"/>
        <n v="220895.52"/>
        <n v="138308.46"/>
        <n v="193034.83"/>
        <n v="270646.77"/>
        <n v="36318.41"/>
        <n v="247562.19"/>
        <n v="10447.76"/>
        <n v="19801"/>
        <n v="552238.81"/>
        <n v="45273.63"/>
        <n v="39303.48"/>
        <n v="73631.84"/>
        <n v="90360.2"/>
        <n v="20784.08"/>
        <n v="92338.31"/>
        <n v="74427.86"/>
        <n v="14527.36"/>
        <n v="48417.91"/>
        <n v="67916.42"/>
        <n v="1791.04"/>
        <n v="66865.67"/>
        <n v="66169.15"/>
        <n v="295522.39"/>
        <n v="648756.22"/>
        <n v="3731.34"/>
        <n v="3511.44"/>
        <n v="26069.65"/>
        <n v="3717.41"/>
        <n v="4199"/>
        <n v="16218.91"/>
        <n v="5273.63"/>
        <n v="4527.36"/>
        <n v="4414.93"/>
        <n v="4405.97"/>
        <n v="4615.92"/>
        <n v="4308.46"/>
        <n v="3550.25"/>
        <n v="5521.39"/>
        <n v="6268.66"/>
        <n v="258009.95"/>
        <n v="523383.08"/>
        <n v="135986.07"/>
        <n v="169950.25"/>
        <n v="220099.5"/>
        <n v="148059.7"/>
        <n v="317412.94"/>
        <n v="91522.39"/>
        <n v="82189.05"/>
        <n v="95410.95"/>
        <n v="219502.49"/>
        <n v="286567.16"/>
        <n v="2666666.67"/>
        <n v="53233.83"/>
        <n v="53731.34"/>
        <n v="328159.2"/>
        <n v="83119.4"/>
        <n v="442786.07"/>
        <n v="853731.34"/>
        <n v="825870.65"/>
        <n v="225671.64"/>
        <n v="746268.66"/>
        <n v="680099.5"/>
        <n v="662457.71"/>
        <n v="57014.93"/>
        <n v="492537.31"/>
        <n v="224875.62"/>
        <n v="267550.25"/>
        <n v="269651.74"/>
        <n v="473631.84"/>
        <n v="190845.77"/>
        <n v="153611.94"/>
        <n v="248835.82"/>
        <n v="313432.84"/>
        <n v="290348.26"/>
        <n v="116417.91"/>
        <n v="425870.65"/>
        <n v="282587.06"/>
        <n v="156218.91"/>
        <n v="297512.44"/>
        <n v="290547.26"/>
        <n v="111442.79"/>
        <n v="334328.36"/>
        <n v="310248.76"/>
        <n v="366169.15"/>
        <n v="259701.49"/>
        <n v="326368.16"/>
        <n v="145771.14"/>
        <n v="249353.23"/>
        <n v="45373.13"/>
        <n v="99512.44"/>
        <n v="368159.2"/>
        <n v="153233.83"/>
        <n v="306467.66"/>
        <n v="210746.27"/>
        <n v="366666.67"/>
        <n v="146567.16"/>
        <n v="232338.31"/>
        <n v="130845.77"/>
        <n v="355223.88"/>
        <n v="329751.24"/>
        <n v="350646.77"/>
        <n v="135920.4"/>
        <n v="336616.92"/>
        <n v="187363.18"/>
        <n v="298009.95"/>
        <n v="454129.35"/>
        <n v="296815.92"/>
        <n v="198308.46"/>
        <n v="260199"/>
        <n v="192039.8"/>
        <n v="216417.91"/>
        <n v="376417.91"/>
        <n v="358706.47"/>
        <n v="120895.52"/>
        <n v="288059.7"/>
        <n v="608457.71"/>
        <n v="528358.21"/>
        <n v="272636.82"/>
        <n v="584079.6"/>
        <n v="86666.67"/>
        <n v="332338.31"/>
        <n v="53333.33"/>
        <n v="269452.74"/>
        <n v="14278.61"/>
        <n v="532338.31"/>
        <n v="381691.54"/>
        <n v="186069.65"/>
        <n v="34328.36"/>
        <n v="69452.74"/>
        <n v="103283.58"/>
        <n v="278407.96"/>
        <n v="323880.6"/>
        <n v="164676.62"/>
        <n v="106467.66"/>
        <n v="372139.3"/>
        <n v="190049.75"/>
        <n v="524179.1"/>
        <n v="284577.11"/>
        <n v="730348.26"/>
        <n v="66268.66"/>
        <n v="3820.9"/>
        <n v="4348.26"/>
        <n v="64875.62"/>
        <n v="3801"/>
        <n v="2076.62"/>
        <n v="13034.83"/>
        <n v="40696.52"/>
        <n v="11144.28"/>
        <n v="56218.91"/>
        <n v="96417.91"/>
        <n v="97412.94"/>
        <n v="68258.71"/>
        <n v="103084.58"/>
        <n v="294527.36"/>
        <n v="68159.2"/>
        <n v="16517.41"/>
        <n v="67363.18"/>
        <n v="362985.07"/>
        <n v="32835.82"/>
        <n v="17114.43"/>
        <n v="106865.67"/>
        <n v="995024.88"/>
        <n v="163522.39"/>
        <n v="109253.73"/>
        <n v="227064.68"/>
        <n v="388855.72"/>
        <n v="243582.09"/>
        <n v="4296.27"/>
        <n v="66666.67"/>
        <n v="256019.9"/>
        <n v="4018.66"/>
        <n v="261014.93"/>
        <n v="3800"/>
        <n v="4282.09"/>
        <n v="4452.24"/>
        <n v="46268.66"/>
        <n v="241592.04"/>
        <n v="397810.95"/>
        <n v="171641.79"/>
        <n v="98507.46"/>
        <n v="95323.38"/>
        <n v="234626.87"/>
        <n v="224676.62"/>
        <n v="3538.31"/>
        <n v="244577.11"/>
        <n v="3360"/>
        <n v="3566.17"/>
        <n v="3245.77"/>
        <n v="4415.37"/>
        <n v="3524.38"/>
        <n v="437810.95"/>
        <n v="3842.54"/>
        <n v="298308.46"/>
        <n v="147064.68"/>
        <n v="266467.66"/>
        <n v="4100.6"/>
        <n v="374726.37"/>
        <n v="4565.67"/>
        <n v="430646.77"/>
        <n v="166169.15"/>
        <n v="3064.68"/>
        <n v="51044.78"/>
        <n v="228457.71"/>
        <n v="87363.18"/>
        <n v="85949.25"/>
        <n v="4370"/>
        <n v="229850.75"/>
        <n v="226666.67"/>
        <n v="299104.48"/>
        <n v="257213.93"/>
        <n v="91343.28"/>
        <n v="3493.73"/>
        <n v="3454.73"/>
        <n v="3856.72"/>
        <n v="135124.38"/>
        <n v="159004.98"/>
        <n v="227661.69"/>
        <n v="11044.78"/>
        <n v="37412.94"/>
        <n v="44577.11"/>
        <n v="39203.98"/>
        <n v="900497.51"/>
        <n v="84671.64"/>
        <n v="309950.25"/>
        <n v="1691.54"/>
        <n v="726368.16"/>
        <n v="203482.59"/>
        <n v="182587.06"/>
        <n v="66019.9"/>
        <n v="66467.66"/>
        <n v="18805.97"/>
        <n v="127910.45"/>
        <n v="267164.18"/>
        <n v="183681.59"/>
        <n v="202487.56"/>
        <n v="15621.89"/>
        <n v="12338.31"/>
        <n v="19203.98"/>
        <n v="25572.14"/>
        <n v="11243.78"/>
        <n v="319895.52"/>
        <n v="9054.73"/>
        <n v="75920.4"/>
        <n v="154726.37"/>
        <n v="118905.47"/>
        <n v="83084.58"/>
        <n v="55522.39"/>
        <n v="82089.55"/>
        <n v="7761.19"/>
        <n v="41194.03"/>
        <n v="26268.66"/>
        <n v="24676.62"/>
        <n v="277611.94"/>
        <n v="288358.21"/>
        <n v="212935.32"/>
        <n v="96271.64"/>
        <n v="25671.64"/>
        <n v="113034.83"/>
        <n v="125330.35"/>
        <n v="245771.14"/>
        <n v="60497.51"/>
        <n v="148756.22"/>
        <n v="235323.38"/>
        <n v="22388.06"/>
        <n v="90348.26"/>
        <n v="120199"/>
        <n v="69333.33"/>
        <n v="16716.42"/>
        <n v="38109.45"/>
        <n v="16318.41"/>
        <n v="23980.1"/>
        <n v="15820.9"/>
        <n v="49850.75"/>
        <n v="197213.93"/>
        <n v="15024.88"/>
        <n v="298507.46"/>
        <n v="611940.3"/>
        <n v="599004.98"/>
        <n v="196019.9"/>
        <n v="766169.15"/>
        <n v="742288.56"/>
        <n v="419900.5"/>
        <n v="2687.56"/>
        <n v="1592.04"/>
        <n v="2507.46"/>
        <n v="6766.17"/>
        <n v="2332.34"/>
        <n v="1631.84"/>
        <n v="3034.83"/>
        <n v="12537.31"/>
        <n v="3172.14"/>
        <n v="2223.88"/>
        <n v="2809.95"/>
        <n v="2065.67"/>
        <n v="1310.45"/>
        <n v="3797.01"/>
        <n v="3492.54"/>
        <n v="3370.15"/>
        <n v="3686.57"/>
        <n v="4194.03"/>
        <n v="3785.07"/>
        <n v="3238.81"/>
        <n v="4044.78"/>
        <n v="2743.28"/>
        <n v="3104.48"/>
        <n v="3978.11"/>
        <n v="1738.31"/>
        <n v="3512.44"/>
        <n v="3471.64"/>
        <n v="1983.08"/>
        <n v="3959.2"/>
        <n v="3384.08"/>
        <n v="3625.87"/>
        <n v="2364.18"/>
        <n v="346268.66"/>
        <n v="4045.77"/>
        <n v="3491.54"/>
        <n v="3399"/>
        <n v="3228.86"/>
        <n v="2935.32"/>
        <n v="3193.03"/>
        <n v="3557.21"/>
        <n v="2209.95"/>
        <n v="3900.5"/>
        <n v="4860.7"/>
        <n v="3621.89"/>
        <n v="2846.77"/>
        <n v="3440.8"/>
        <n v="3657.71"/>
        <n v="112238.81"/>
        <n v="177910.45"/>
        <n v="61194.03"/>
        <n v="73134.33"/>
        <n v="841791.04"/>
        <n v="325373.13"/>
        <n v="146766.17"/>
        <n v="238308.46"/>
        <n v="459701.49"/>
        <n v="95124.38"/>
        <n v="78109.45"/>
        <n v="125970.15"/>
        <n v="264676.62"/>
        <n v="209950.25"/>
        <n v="62189.05"/>
        <n v="18407.96"/>
        <n v="27562.19"/>
        <n v="26169.15"/>
        <n v="3771.14"/>
        <n v="3054.73"/>
        <n v="3487.56"/>
        <n v="106268.66"/>
        <n v="24378.11"/>
        <n v="-8955.22"/>
        <n v="25373.13"/>
        <n v="80497.51"/>
        <n v="4563.18"/>
        <n v="427860.7"/>
        <n v="428855.72"/>
        <n v="33830.85"/>
        <n v="35323.38"/>
        <n v="47263.68"/>
        <n v="104875.62"/>
        <n v="61691.54"/>
        <n v="20099.5"/>
        <n v="69154.23"/>
        <n v="78805.97"/>
        <n v="49253.73"/>
        <n v="52238.81"/>
        <n v="1991.04"/>
        <n v="364477.61"/>
        <n v="33930.35"/>
        <n v="39402.99"/>
        <n v="593830.85"/>
        <n v="246368.16"/>
        <n v="22686.57"/>
        <n v="26467.66"/>
        <n v="996.02"/>
        <n v="224975.12"/>
        <n v="321393.03"/>
        <n v="3084.58"/>
        <n v="9651.74"/>
        <n v="-34825.87"/>
        <n v="27661.69"/>
        <n v="98009.95"/>
        <n v="377910.45"/>
        <n v="29452.74"/>
        <n v="-169154.23"/>
        <n v="-1492.54"/>
        <n v="239.8"/>
        <n v="200"/>
        <n v="63084.58"/>
        <n v="30348.26"/>
        <n v="70248.76"/>
        <n v="50348.26"/>
        <n v="100.5"/>
        <n v="28457.71"/>
        <n v="2641.79"/>
        <n v="-3980.1"/>
        <n v="22985.07"/>
        <n v="12039.8"/>
        <n v="416915.42"/>
        <n v="9154.23"/>
        <n v="22089.55"/>
        <n v="-15422.89"/>
        <n v="-3482.59"/>
        <n v="169.15"/>
        <n v="256517.41"/>
        <n v="22189.05"/>
        <n v="316616.92"/>
        <n v="18507.46"/>
        <n v="14776.12"/>
        <n v="179465.67"/>
        <n v="172935.32"/>
        <n v="72139.3"/>
        <n v="39900.5"/>
        <n v="17810.95"/>
        <n v="1012935.32"/>
        <n v="642786.07"/>
        <n v="845771.14"/>
        <n v="1040796.02"/>
        <n v="527911.44"/>
        <n v="495522.39"/>
        <n v="582885.57"/>
        <n v="597810.95"/>
        <n v="684577.11"/>
        <n v="722388.06"/>
        <n v="706467.66"/>
        <n v="671641.79"/>
        <n v="975124.38"/>
        <n v="725261.69"/>
        <n v="547263.68"/>
        <n v="1174129.35"/>
        <n v="474626.87"/>
        <n v="1223880.6"/>
        <n v="409950.25"/>
        <n v="522388.06"/>
        <n v="2587.06"/>
        <n v="17313.43"/>
        <n v="44975.12"/>
        <n v="12139.3"/>
        <n v="23283.58"/>
        <n v="2388.06"/>
        <n v="2189.05"/>
        <n v="19104.48"/>
        <n v="35223.88"/>
        <n v="5174.13"/>
        <n v="28358.21"/>
        <n v="14328.36"/>
        <n v="1393.03"/>
        <n v="5771.14"/>
        <n v="2885.57"/>
        <n v="15124.38"/>
        <n v="7562.19"/>
        <n v="2089.55"/>
        <n v="6567.16"/>
        <n v="40597.01"/>
        <n v="115422.89"/>
        <n v="27064.68"/>
        <n v="91044.78"/>
        <n v="3383.08"/>
        <n v="211607.96"/>
        <n v="895522.39"/>
        <n v="447761.19"/>
        <n v="457711.44"/>
        <n v="577114.43"/>
        <n v="885572.14"/>
        <n v="662686.57"/>
        <n v="955223.88"/>
        <n v="201791.04"/>
        <n v="831641.79"/>
        <n v="636815.92"/>
        <n v="403980.1"/>
        <n v="512437.81"/>
        <n v="254614.93"/>
        <n v="455721.39"/>
        <n v="373134.33"/>
        <n v="721393.03"/>
        <n v="537114.43"/>
        <n v="883582.09"/>
        <n v="604975.12"/>
        <n v="808955.22"/>
        <n v="639104.48"/>
        <n v="456517.41"/>
        <n v="915422.89"/>
        <n v="651741.29"/>
        <n v="985074.63"/>
        <n v="375124.38"/>
        <n v="679402.99"/>
        <n v="429850.75"/>
        <n v="520398.01"/>
        <n v="558208.96"/>
        <n v="555223.88"/>
        <n v="661691.54"/>
        <n v="666666.67"/>
        <n v="387064.68"/>
        <n v="567164.18"/>
        <n v="436815.92"/>
        <n v="587064.68"/>
        <n v="748258.71"/>
        <n v="539303.48"/>
        <n v="452736.32"/>
        <n v="390049.75"/>
        <n v="490547.26"/>
        <n v="676616.92"/>
        <n v="328358.21"/>
        <n v="370149.25"/>
        <n v="649751.24"/>
        <n v="502487.56"/>
        <n v="569154.23"/>
        <n v="750049.75"/>
        <n v="517412.94"/>
        <n v="2923.38"/>
        <n v="2400"/>
        <n v="3808.96"/>
        <n v="3293.53"/>
        <n v="8855.72"/>
        <n v="41691.54"/>
        <n v="6666.67"/>
        <n v="3371.14"/>
        <n v="183582.09"/>
        <n v="4383.08"/>
        <n v="2708.46"/>
        <n v="8756.22"/>
        <n v="9751.24"/>
        <n v="2467.66"/>
        <n v="3940.3"/>
        <n v="4069.65"/>
        <n v="12636.82"/>
        <n v="38308.46"/>
        <n v="20696.52"/>
        <n v="4111.44"/>
        <n v="33333.33"/>
        <n v="6865.67"/>
        <n v="4417.91"/>
        <n v="3393.03"/>
        <n v="116218.91"/>
        <n v="2605.97"/>
        <n v="3586.07"/>
        <n v="124179.1"/>
        <n v="3789.05"/>
        <n v="4089.55"/>
        <n v="4184.08"/>
        <n v="4357.21"/>
        <n v="5572.14"/>
        <n v="4448.76"/>
        <n v="3494.53"/>
        <n v="24577.11"/>
        <n v="2897.51"/>
        <n v="3351.24"/>
        <n v="3434.83"/>
        <n v="3510.45"/>
        <n v="292537.31"/>
        <n v="903482.59"/>
        <n v="786865.67"/>
        <n v="774129.35"/>
        <n v="854527.36"/>
        <n v="383084.58"/>
        <n v="601990.05"/>
        <n v="828855.72"/>
        <n v="870646.77"/>
        <n v="716417.91"/>
        <n v="884465.67"/>
        <n v="694527.36"/>
        <n v="585074.63"/>
        <n v="814925.37"/>
        <n v="991558.21"/>
        <n v="784079.6"/>
        <n v="835621.89"/>
        <n v="734328.36"/>
        <n v="862487.56"/>
        <n v="753233.83"/>
        <n v="624875.62"/>
        <n v="905472.64"/>
        <n v="131144.28"/>
        <n v="251542.29"/>
        <n v="134129.35"/>
        <n v="187860.7"/>
        <n v="81393.03"/>
        <n v="85074.63"/>
        <n v="217711.44"/>
        <n v="160895.52"/>
        <n v="131044.78"/>
        <n v="94228.86"/>
        <n v="104278.61"/>
        <n v="100298.51"/>
        <n v="143980.1"/>
        <n v="257512.44"/>
        <n v="850248.76"/>
        <n v="153731.34"/>
        <n v="60199"/>
        <n v="128059.7"/>
        <n v="173631.84"/>
        <n v="168955.22"/>
        <n v="132636.82"/>
        <n v="100000"/>
        <n v="398893.53"/>
        <n v="368158.21"/>
        <n v="407960.2"/>
        <n v="335124.38"/>
        <n v="222686.57"/>
        <n v="314427.86"/>
        <n v="276616.92"/>
        <n v="336318.41"/>
        <n v="392039.8"/>
        <n v="396019.9"/>
        <n v="261492.54"/>
        <n v="393034.83"/>
        <n v="338308.46"/>
        <n v="446766.17"/>
        <n v="344941.29"/>
        <n v="341094.53"/>
        <n v="299502.49"/>
        <n v="217412.94"/>
        <n v="608955.22"/>
        <n v="215920.4"/>
        <n v="971144.28"/>
        <n v="732338.31"/>
        <n v="339303.48"/>
        <n v="736318.41"/>
        <n v="565174.13"/>
        <n v="356218.91"/>
        <n v="696517.41"/>
        <n v="639801"/>
        <n v="590049.75"/>
        <n v="274626.87"/>
        <n v="729353.23"/>
        <n v="469651.74"/>
        <n v="489552.24"/>
        <n v="815920.4"/>
        <n v="445771.14"/>
        <n v="222537.31"/>
        <n v="497898.51"/>
        <n v="550312.44"/>
        <n v="96169.15"/>
        <n v="185721.39"/>
        <n v="195671.64"/>
        <n v="135970.15"/>
        <n v="335024.88"/>
        <n v="572815.92"/>
        <n v="328407.96"/>
        <n v="496099.5"/>
        <n v="165820.9"/>
        <n v="308109.45"/>
        <n v="192686.57"/>
        <n v="170796.02"/>
        <n v="316228.86"/>
        <n v="369042.79"/>
        <n v="637062.69"/>
        <n v="225522.39"/>
        <n v="591227.86"/>
        <n v="353781.09"/>
        <n v="145920.4"/>
        <n v="572119.4"/>
        <n v="443333.33"/>
        <n v="190696.52"/>
        <n v="664875.62"/>
        <n v="420585.07"/>
        <n v="212587.06"/>
        <n v="122885.57"/>
        <n v="21293.53"/>
        <n v="76119.4"/>
        <n v="57910.45"/>
        <n v="296517.41"/>
        <n v="37213.93"/>
        <n v="352238.81"/>
        <n v="292139.3"/>
        <n v="291542.29"/>
        <n v="41890.55"/>
        <n v="241990.05"/>
        <n v="42089.55"/>
        <n v="339801"/>
        <n v="292338.31"/>
        <n v="371542.29"/>
        <n v="352039.8"/>
        <n v="381890.55"/>
        <n v="183084.58"/>
        <n v="214726.37"/>
        <n v="953233.83"/>
        <n v="983084.58"/>
        <n v="844577.11"/>
        <n v="963184.08"/>
        <n v="118407.96"/>
        <n v="139192.04"/>
        <n v="2288.56"/>
        <n v="87761.19"/>
        <n v="192636.82"/>
        <n v="20995.02"/>
        <n v="48656.72"/>
        <n v="10149.25"/>
        <n v="14129.35"/>
        <n v="38905.47"/>
        <n v="11542.29"/>
        <n v="38009.95"/>
        <n v="32736.32"/>
        <n v="13333.33"/>
        <n v="48358.21"/>
        <n v="153333.33"/>
        <n v="26965.17"/>
        <n v="234328.36"/>
        <n v="2256.72"/>
        <n v="773134.33"/>
        <n v="25074.63"/>
        <n v="39701.49"/>
        <n v="5492.54"/>
        <n v="18706.47"/>
        <n v="13731.34"/>
        <n v="28756.22"/>
        <n v="4129.35"/>
        <n v="746.27"/>
        <n v="2741.29"/>
        <n v="3903.48"/>
        <n v="3250.75"/>
        <n v="1462.69"/>
        <n v="3015.92"/>
        <n v="132743.36"/>
        <n v="40497.51"/>
        <n v="31442.79"/>
        <n v="60398.01"/>
        <n v="1053532.34"/>
        <n v="38606.97"/>
        <n v="114547.26"/>
        <n v="113552.24"/>
        <n v="72039.8"/>
        <n v="19701.49"/>
        <n v="40398.01"/>
        <n v="19850.75"/>
        <n v="6169.15"/>
        <n v="47960.2"/>
        <n v="50149.25"/>
        <n v="3259.7"/>
        <n v="3888.56"/>
        <n v="4068.66"/>
        <n v="4029.85"/>
        <n v="4238.81"/>
        <n v="3451.74"/>
        <n v="3373.13"/>
        <n v="4805.97"/>
        <n v="4600"/>
        <n v="4053.73"/>
        <n v="3970.15"/>
        <n v="3301.49"/>
        <n v="3904.48"/>
        <n v="3124.38"/>
        <n v="3406.97"/>
        <n v="4000"/>
        <n v="3611.94"/>
        <n v="4164.18"/>
        <n v="4059.7"/>
        <n v="3755.22"/>
        <n v="33731.34"/>
        <n v="22288.56"/>
        <n v="50248.76"/>
        <n v="50945.27"/>
        <n v="36218.91"/>
        <n v="72238.81"/>
        <n v="71144.28"/>
        <n v="35522.39"/>
        <n v="35124.38"/>
        <n v="43582.09"/>
        <n v="93333.33"/>
        <n v="58507.46"/>
        <n v="94328.36"/>
        <n v="28656.72"/>
        <n v="56517.41"/>
        <n v="77014.93"/>
        <n v="64278.61"/>
        <n v="23482.59"/>
        <n v="24776.12"/>
        <n v="52935.32"/>
        <n v="218109.45"/>
        <n v="198805.97"/>
        <n v="129253.73"/>
        <n v="67462.69"/>
        <n v="148855.72"/>
        <n v="111243.78"/>
        <n v="228656.72"/>
        <n v="69552.24"/>
        <n v="86368.16"/>
        <n v="68457.71"/>
        <n v="15721.39"/>
        <n v="98308.46"/>
        <n v="31641.79"/>
        <n v="85174.13"/>
        <n v="4955.22"/>
        <n v="32636.82"/>
        <n v="184875.62"/>
        <n v="138109.45"/>
        <n v="57313.43"/>
        <n v="99402.99"/>
        <n v="21194.03"/>
        <n v="29154.23"/>
        <n v="69253.73"/>
        <n v="3060.7"/>
        <n v="162077.61"/>
        <n v="2716.42"/>
        <n v="27960.2"/>
        <n v="4064.68"/>
        <n v="46368.16"/>
        <n v="46865.67"/>
        <n v="6368.16"/>
        <n v="40995.02"/>
        <n v="28258.71"/>
        <n v="41990.05"/>
        <n v="8557.21"/>
        <n v="14029.85"/>
        <n v="2039.8"/>
        <n v="29253.73"/>
        <n v="65273.63"/>
        <n v="17611.94"/>
        <n v="17711.44"/>
        <n v="44278.61"/>
        <n v="44079.6"/>
        <n v="17014.93"/>
        <n v="26666.67"/>
        <n v="1054.73"/>
        <n v="40895.52"/>
        <n v="32238.81"/>
        <n v="146865.67"/>
        <n v="398008.96"/>
        <n v="161592.04"/>
        <n v="47860.7"/>
        <n v="497.51"/>
        <n v="15232.84"/>
        <n v="39736.32"/>
        <n v="34029.85"/>
        <n v="12435.82"/>
        <n v="110763.18"/>
        <n v="38573.13"/>
        <n v="61293.53"/>
        <n v="42487.56"/>
        <n v="175721.39"/>
        <n v="31029.85"/>
        <n v="39681.59"/>
        <n v="47562.19"/>
        <n v="11641.79"/>
        <n v="29552.24"/>
        <n v="31044.78"/>
        <n v="49950.25"/>
        <n v="33034.83"/>
        <n v="142388.06"/>
        <n v="69751.24"/>
        <n v="53631.84"/>
        <n v="2900.5"/>
        <n v="3761.19"/>
        <n v="3343.28"/>
        <n v="2925.37"/>
        <n v="3089.55"/>
        <n v="2746.27"/>
        <n v="4597.01"/>
        <n v="2517.41"/>
        <n v="4039.8"/>
        <n v="4457.71"/>
        <n v="15323.38"/>
        <n v="43283.58"/>
        <n v="35024.88"/>
        <n v="72537.31"/>
        <n v="64378.11"/>
        <n v="69850.75"/>
        <n v="45472.64"/>
        <n v="54427.86"/>
        <n v="24278.61"/>
        <n v="4189.05"/>
        <n v="10547.26"/>
        <n v="2523.58"/>
        <n v="138507.46"/>
        <n v="79104.48"/>
        <n v="75146.27"/>
        <n v="145104.48"/>
        <n v="104776.12"/>
        <n v="200796.02"/>
        <n v="36019.9"/>
        <n v="113233.83"/>
        <n v="4208.96"/>
        <n v="3476.62"/>
        <n v="3300.5"/>
        <n v="4601.99"/>
        <n v="2734.33"/>
        <n v="3001"/>
        <n v="4005.97"/>
        <n v="3418.91"/>
        <n v="3311.44"/>
        <n v="4369.15"/>
        <n v="3652.74"/>
        <n v="4049.75"/>
        <n v="2890.55"/>
        <n v="3864.68"/>
        <n v="3321.39"/>
        <n v="2129.35"/>
        <n v="3192.04"/>
        <n v="3186.07"/>
        <n v="3295.52"/>
        <n v="3040.8"/>
        <n v="2965.17"/>
        <n v="1799"/>
        <n v="3697.51"/>
        <n v="3322.39"/>
        <n v="2781.09"/>
        <n v="3572.14"/>
        <n v="3198.01"/>
        <n v="3669.65"/>
        <n v="2953.23"/>
        <n v="3014.93"/>
        <n v="3682.59"/>
        <n v="3651.74"/>
        <n v="4226.87"/>
        <n v="3048.76"/>
        <n v="3141.29"/>
        <n v="3374.13"/>
        <n v="4247.76"/>
        <n v="3143.28"/>
        <n v="3254.73"/>
        <n v="2659.7"/>
        <n v="3171.14"/>
        <n v="3013.93"/>
        <n v="3649.75"/>
        <n v="3278.61"/>
        <n v="3764.18"/>
        <n v="3021.89"/>
        <n v="3663.68"/>
        <n v="3319.4"/>
        <n v="3863.68"/>
        <n v="2526.37"/>
        <n v="83184.08"/>
        <n v="119502.49"/>
        <n v="34925.37"/>
        <n v="56214.93"/>
        <n v="3548.26"/>
        <n v="84676.62"/>
        <n v="3629.85"/>
        <n v="4312.44"/>
        <n v="3430.85"/>
        <n v="4415.92"/>
        <n v="36517.41"/>
        <n v="99820.9"/>
        <n v="50009.95"/>
        <n v="23144.28"/>
        <n v="21313.43"/>
        <n v="59960.2"/>
        <n v="54825.87"/>
        <n v="35243.78"/>
        <n v="41850.75"/>
        <n v="69910.45"/>
        <n v="60159.2"/>
        <n v="49910.45"/>
        <n v="30208.96"/>
        <n v="20159.2"/>
        <n v="12258.71"/>
        <n v="30009.95"/>
        <n v="30606.97"/>
        <n v="28179.1"/>
        <n v="10109.45"/>
        <n v="2348.26"/>
        <n v="30109.45"/>
        <n v="39860.7"/>
        <n v="50208.96"/>
        <n v="59601.99"/>
        <n v="55223.88"/>
      </sharedItems>
    </cacheField>
    <cacheField name="审后的销售额" numFmtId="43"/>
    <cacheField name="审减原因" numFmtId="0">
      <sharedItems containsBlank="1" count="10">
        <m/>
        <s v="在卖方名下"/>
        <s v="过户交易时间和下户时间均不在审核期间"/>
        <s v="未查询到相关发票信息或与发票查询信息不一致"/>
        <s v="全额红冲"/>
        <s v="同一申报企业同一车架号非最后一次销售"/>
        <s v="发票开具日期在入库之前"/>
        <s v="发票作废"/>
        <s v="“信用中国”“国家企业信用信息公示系统”查询，企业近3年存在严重违法失信记录（如被列入失信被执行人名单）、经营异常记录"/>
        <s v="开票日期不在申报期内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3376"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  <r>
    <m/>
    <m/>
    <m/>
    <m/>
    <x v="4294967295"/>
    <x v="4294967295"/>
    <m/>
    <x v="4294967295"/>
    <x v="4294967295"/>
    <m/>
    <x v="4294967295"/>
    <m/>
    <x v="4294967295"/>
    <m/>
    <x v="42949672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6" cacheId="0" autoFormatId="1" applyNumberFormats="0" applyBorderFormats="0" applyFontFormats="0" applyPatternFormats="0" applyAlignmentFormats="0" applyWidthHeightFormats="1" dataCaption="值" updatedVersion="5" minRefreshableVersion="1" createdVersion="1" useAutoFormatting="1" compact="0" indent="0" compactData="0" gridDropZones="1" showDrill="1" multipleFieldFilters="0">
  <location ref="A3:E214" firstHeaderRow="1" firstDataRow="2" firstDataCol="1"/>
  <pivotFields count="15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numFmtId="176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210">
        <item x="20"/>
        <item x="134"/>
        <item x="200"/>
        <item x="203"/>
        <item x="201"/>
        <item x="202"/>
        <item x="146"/>
        <item x="85"/>
        <item x="89"/>
        <item x="143"/>
        <item x="40"/>
        <item x="11"/>
        <item x="96"/>
        <item x="97"/>
        <item x="98"/>
        <item x="110"/>
        <item x="111"/>
        <item x="112"/>
        <item x="145"/>
        <item x="149"/>
        <item x="42"/>
        <item x="21"/>
        <item x="37"/>
        <item x="47"/>
        <item x="48"/>
        <item x="147"/>
        <item x="100"/>
        <item x="104"/>
        <item x="103"/>
        <item x="102"/>
        <item x="49"/>
        <item x="29"/>
        <item x="4"/>
        <item x="65"/>
        <item x="90"/>
        <item x="3"/>
        <item x="136"/>
        <item x="75"/>
        <item x="14"/>
        <item x="138"/>
        <item x="10"/>
        <item x="41"/>
        <item x="94"/>
        <item x="95"/>
        <item x="130"/>
        <item x="72"/>
        <item x="74"/>
        <item x="118"/>
        <item x="101"/>
        <item x="144"/>
        <item x="123"/>
        <item x="121"/>
        <item x="50"/>
        <item x="117"/>
        <item x="77"/>
        <item x="30"/>
        <item x="84"/>
        <item x="67"/>
        <item x="51"/>
        <item x="141"/>
        <item x="142"/>
        <item x="52"/>
        <item x="122"/>
        <item x="53"/>
        <item x="106"/>
        <item x="73"/>
        <item x="131"/>
        <item x="32"/>
        <item x="76"/>
        <item x="46"/>
        <item x="54"/>
        <item x="2"/>
        <item x="132"/>
        <item x="68"/>
        <item x="16"/>
        <item x="39"/>
        <item x="133"/>
        <item x="124"/>
        <item x="113"/>
        <item x="114"/>
        <item x="108"/>
        <item x="55"/>
        <item x="128"/>
        <item x="1"/>
        <item x="6"/>
        <item x="148"/>
        <item x="120"/>
        <item x="86"/>
        <item x="88"/>
        <item x="56"/>
        <item x="15"/>
        <item x="116"/>
        <item x="81"/>
        <item x="80"/>
        <item x="23"/>
        <item x="107"/>
        <item x="87"/>
        <item x="22"/>
        <item x="5"/>
        <item x="109"/>
        <item x="99"/>
        <item x="139"/>
        <item x="12"/>
        <item x="17"/>
        <item x="129"/>
        <item x="119"/>
        <item x="105"/>
        <item x="115"/>
        <item x="36"/>
        <item x="137"/>
        <item x="57"/>
        <item x="24"/>
        <item x="140"/>
        <item x="93"/>
        <item x="35"/>
        <item x="19"/>
        <item x="64"/>
        <item x="63"/>
        <item x="127"/>
        <item x="135"/>
        <item x="78"/>
        <item x="71"/>
        <item x="82"/>
        <item x="126"/>
        <item x="26"/>
        <item x="25"/>
        <item x="83"/>
        <item x="91"/>
        <item x="92"/>
        <item x="79"/>
        <item x="34"/>
        <item x="197"/>
        <item x="196"/>
        <item x="199"/>
        <item x="198"/>
        <item x="195"/>
        <item x="207"/>
        <item x="192"/>
        <item x="191"/>
        <item x="194"/>
        <item x="193"/>
        <item x="206"/>
        <item x="175"/>
        <item x="176"/>
        <item x="174"/>
        <item x="177"/>
        <item x="179"/>
        <item x="205"/>
        <item x="160"/>
        <item x="165"/>
        <item x="167"/>
        <item x="168"/>
        <item x="166"/>
        <item x="163"/>
        <item x="161"/>
        <item x="164"/>
        <item x="162"/>
        <item x="154"/>
        <item x="159"/>
        <item x="157"/>
        <item x="155"/>
        <item x="153"/>
        <item x="158"/>
        <item x="156"/>
        <item x="187"/>
        <item x="183"/>
        <item x="184"/>
        <item x="182"/>
        <item x="180"/>
        <item x="186"/>
        <item x="185"/>
        <item x="189"/>
        <item x="190"/>
        <item x="188"/>
        <item x="181"/>
        <item x="172"/>
        <item x="173"/>
        <item x="151"/>
        <item x="150"/>
        <item x="152"/>
        <item x="43"/>
        <item x="28"/>
        <item x="44"/>
        <item x="58"/>
        <item x="13"/>
        <item x="45"/>
        <item x="38"/>
        <item x="59"/>
        <item x="33"/>
        <item x="66"/>
        <item x="178"/>
        <item x="18"/>
        <item x="9"/>
        <item x="27"/>
        <item x="69"/>
        <item x="70"/>
        <item x="0"/>
        <item x="60"/>
        <item x="61"/>
        <item x="62"/>
        <item x="208"/>
        <item x="7"/>
        <item x="8"/>
        <item x="125"/>
        <item x="31"/>
        <item x="170"/>
        <item x="171"/>
        <item x="169"/>
        <item x="204"/>
        <item t="default"/>
      </items>
    </pivotField>
    <pivotField dataField="1" compact="0" outline="0" subtotalTop="0" numFmtId="43" showAll="0" includeNewItemsInFilter="1"/>
    <pivotField compact="0" outline="0" subtotalTop="0" showAll="0" includeNewItemsInFilter="1"/>
    <pivotField dataField="1" compact="0" outline="0" subtotalTop="0" numFmtId="43" showAll="0" includeNewItemsInFilter="1"/>
    <pivotField dataField="1" compact="0" outline="0" subtotalTop="0" numFmtId="43" showAll="0" includeNewItemsInFilter="1">
      <items count="1735">
        <item x="1163"/>
        <item x="1158"/>
        <item x="1180"/>
        <item x="1129"/>
        <item x="1174"/>
        <item x="1181"/>
        <item x="1164"/>
        <item x="0"/>
        <item x="1171"/>
        <item x="1182"/>
        <item x="1166"/>
        <item x="1165"/>
        <item x="412"/>
        <item x="1598"/>
        <item x="1485"/>
        <item x="163"/>
        <item x="1153"/>
        <item x="1591"/>
        <item x="1071"/>
        <item x="1225"/>
        <item x="1489"/>
        <item x="251"/>
        <item x="1060"/>
        <item x="1064"/>
        <item x="1001"/>
        <item x="1083"/>
        <item x="796"/>
        <item x="1670"/>
        <item x="434"/>
        <item x="1086"/>
        <item x="110"/>
        <item x="1145"/>
        <item x="1582"/>
        <item x="1070"/>
        <item x="921"/>
        <item x="1230"/>
        <item x="1664"/>
        <item x="1219"/>
        <item x="1099"/>
        <item x="1068"/>
        <item x="1476"/>
        <item x="1460"/>
        <item x="1063"/>
        <item x="1728"/>
        <item x="1090"/>
        <item x="361"/>
        <item x="1218"/>
        <item x="1289"/>
        <item x="763"/>
        <item x="1301"/>
        <item x="242"/>
        <item x="377"/>
        <item x="1061"/>
        <item x="1626"/>
        <item x="1640"/>
        <item x="1698"/>
        <item x="1213"/>
        <item x="1313"/>
        <item x="279"/>
        <item x="1173"/>
        <item x="1688"/>
        <item x="409"/>
        <item x="1059"/>
        <item x="1298"/>
        <item x="1571"/>
        <item x="1653"/>
        <item x="1486"/>
        <item x="1080"/>
        <item x="1624"/>
        <item x="1673"/>
        <item x="289"/>
        <item x="1069"/>
        <item x="58"/>
        <item x="1103"/>
        <item x="328"/>
        <item x="1227"/>
        <item x="1661"/>
        <item x="1324"/>
        <item x="1619"/>
        <item x="25"/>
        <item x="1288"/>
        <item x="1622"/>
        <item x="1096"/>
        <item x="1677"/>
        <item x="1669"/>
        <item x="74"/>
        <item x="1654"/>
        <item x="278"/>
        <item x="1690"/>
        <item x="1678"/>
        <item x="1490"/>
        <item x="1694"/>
        <item x="1065"/>
        <item x="1668"/>
        <item x="6"/>
        <item x="1682"/>
        <item x="1125"/>
        <item x="1569"/>
        <item x="977"/>
        <item x="1156"/>
        <item x="1623"/>
        <item x="1081"/>
        <item x="1519"/>
        <item x="1683"/>
        <item x="1686"/>
        <item x="378"/>
        <item x="1689"/>
        <item x="1067"/>
        <item x="406"/>
        <item x="1666"/>
        <item x="1665"/>
        <item x="1097"/>
        <item x="1675"/>
        <item x="17"/>
        <item x="1095"/>
        <item x="1078"/>
        <item x="964"/>
        <item x="1488"/>
        <item x="1687"/>
        <item x="1506"/>
        <item x="1692"/>
        <item x="351"/>
        <item x="1291"/>
        <item x="1667"/>
        <item x="1651"/>
        <item x="1517"/>
        <item x="1657"/>
        <item x="1696"/>
        <item x="1663"/>
        <item x="1672"/>
        <item x="1621"/>
        <item x="1325"/>
        <item x="15"/>
        <item x="8"/>
        <item x="962"/>
        <item x="1074"/>
        <item x="1295"/>
        <item x="1512"/>
        <item x="1684"/>
        <item x="1236"/>
        <item x="1088"/>
        <item x="1311"/>
        <item x="1094"/>
        <item x="10"/>
        <item x="437"/>
        <item x="1520"/>
        <item x="1656"/>
        <item x="1707"/>
        <item x="1326"/>
        <item x="1104"/>
        <item x="1511"/>
        <item x="989"/>
        <item x="1085"/>
        <item x="1650"/>
        <item x="216"/>
        <item x="1126"/>
        <item x="1093"/>
        <item x="1073"/>
        <item x="988"/>
        <item x="1322"/>
        <item x="1327"/>
        <item x="802"/>
        <item x="1084"/>
        <item x="376"/>
        <item x="966"/>
        <item x="41"/>
        <item x="960"/>
        <item x="1703"/>
        <item x="813"/>
        <item x="1"/>
        <item x="1098"/>
        <item x="963"/>
        <item x="1674"/>
        <item x="52"/>
        <item x="57"/>
        <item x="1314"/>
        <item x="83"/>
        <item x="1522"/>
        <item x="1102"/>
        <item x="1089"/>
        <item x="1705"/>
        <item x="19"/>
        <item x="1691"/>
        <item x="1680"/>
        <item x="1659"/>
        <item x="1105"/>
        <item x="1695"/>
        <item x="1676"/>
        <item x="408"/>
        <item x="1679"/>
        <item x="1075"/>
        <item x="375"/>
        <item x="1671"/>
        <item x="73"/>
        <item x="804"/>
        <item x="801"/>
        <item x="27"/>
        <item x="1525"/>
        <item x="1620"/>
        <item x="1693"/>
        <item x="1124"/>
        <item x="72"/>
        <item x="13"/>
        <item x="1077"/>
        <item x="1316"/>
        <item x="1072"/>
        <item x="949"/>
        <item x="920"/>
        <item x="1290"/>
        <item x="42"/>
        <item x="917"/>
        <item x="9"/>
        <item x="968"/>
        <item x="990"/>
        <item x="1697"/>
        <item x="1662"/>
        <item x="194"/>
        <item x="1507"/>
        <item x="1100"/>
        <item x="1487"/>
        <item x="1518"/>
        <item x="714"/>
        <item x="81"/>
        <item x="1302"/>
        <item x="49"/>
        <item x="18"/>
        <item x="1087"/>
        <item x="1516"/>
        <item x="1082"/>
        <item x="78"/>
        <item x="336"/>
        <item x="1521"/>
        <item x="1655"/>
        <item x="947"/>
        <item x="1509"/>
        <item x="43"/>
        <item x="1627"/>
        <item x="1079"/>
        <item x="1092"/>
        <item x="1660"/>
        <item x="1515"/>
        <item x="1524"/>
        <item x="1573"/>
        <item x="728"/>
        <item x="325"/>
        <item x="1508"/>
        <item x="1303"/>
        <item x="51"/>
        <item x="638"/>
        <item x="12"/>
        <item x="1317"/>
        <item x="972"/>
        <item x="24"/>
        <item x="1307"/>
        <item x="1484"/>
        <item x="1523"/>
        <item x="16"/>
        <item x="1318"/>
        <item x="1638"/>
        <item x="1076"/>
        <item x="805"/>
        <item x="1649"/>
        <item x="1681"/>
        <item x="77"/>
        <item x="1510"/>
        <item x="1685"/>
        <item x="33"/>
        <item x="950"/>
        <item x="275"/>
        <item x="944"/>
        <item x="812"/>
        <item x="1706"/>
        <item x="918"/>
        <item x="1319"/>
        <item x="1658"/>
        <item x="982"/>
        <item x="68"/>
        <item x="1297"/>
        <item x="80"/>
        <item x="810"/>
        <item x="809"/>
        <item x="965"/>
        <item x="1708"/>
        <item x="1310"/>
        <item x="20"/>
        <item x="1321"/>
        <item x="35"/>
        <item x="951"/>
        <item x="1628"/>
        <item x="226"/>
        <item x="808"/>
        <item x="1132"/>
        <item x="974"/>
        <item x="646"/>
        <item x="1625"/>
        <item x="1514"/>
        <item x="1652"/>
        <item x="811"/>
        <item x="760"/>
        <item x="407"/>
        <item x="61"/>
        <item x="23"/>
        <item x="1513"/>
        <item x="82"/>
        <item x="7"/>
        <item x="75"/>
        <item x="76"/>
        <item x="1101"/>
        <item x="410"/>
        <item x="69"/>
        <item x="1560"/>
        <item x="173"/>
        <item x="702"/>
        <item x="14"/>
        <item x="48"/>
        <item x="1222"/>
        <item x="807"/>
        <item x="3"/>
        <item x="160"/>
        <item x="1480"/>
        <item x="814"/>
        <item x="1320"/>
        <item x="156"/>
        <item x="1226"/>
        <item x="704"/>
        <item x="89"/>
        <item x="364"/>
        <item x="1503"/>
        <item x="815"/>
        <item x="1576"/>
        <item x="735"/>
        <item x="1231"/>
        <item x="1294"/>
        <item x="1062"/>
        <item x="1309"/>
        <item x="199"/>
        <item x="731"/>
        <item x="337"/>
        <item x="187"/>
        <item x="168"/>
        <item x="174"/>
        <item x="1229"/>
        <item x="724"/>
        <item x="1025"/>
        <item x="4"/>
        <item x="46"/>
        <item x="711"/>
        <item x="62"/>
        <item x="55"/>
        <item x="188"/>
        <item x="1580"/>
        <item x="159"/>
        <item x="1299"/>
        <item x="1292"/>
        <item x="265"/>
        <item x="1018"/>
        <item x="1178"/>
        <item x="366"/>
        <item x="5"/>
        <item x="147"/>
        <item x="758"/>
        <item x="1157"/>
        <item x="1300"/>
        <item x="175"/>
        <item x="70"/>
        <item x="1727"/>
        <item x="1465"/>
        <item x="698"/>
        <item x="60"/>
        <item x="783"/>
        <item x="1639"/>
        <item x="746"/>
        <item x="11"/>
        <item x="85"/>
        <item x="994"/>
        <item x="924"/>
        <item x="1016"/>
        <item x="28"/>
        <item x="414"/>
        <item x="1468"/>
        <item x="1611"/>
        <item x="220"/>
        <item x="100"/>
        <item x="219"/>
        <item x="1176"/>
        <item x="1216"/>
        <item x="79"/>
        <item x="1723"/>
        <item x="1013"/>
        <item x="1602"/>
        <item x="172"/>
        <item x="1066"/>
        <item x="1304"/>
        <item x="705"/>
        <item x="137"/>
        <item x="2"/>
        <item x="922"/>
        <item x="32"/>
        <item x="1471"/>
        <item x="205"/>
        <item x="38"/>
        <item x="1482"/>
        <item x="323"/>
        <item x="1581"/>
        <item x="1466"/>
        <item x="37"/>
        <item x="900"/>
        <item x="1224"/>
        <item x="50"/>
        <item x="793"/>
        <item x="108"/>
        <item x="1187"/>
        <item x="103"/>
        <item x="143"/>
        <item x="1051"/>
        <item x="1228"/>
        <item x="1599"/>
        <item x="1629"/>
        <item x="21"/>
        <item x="373"/>
        <item x="1012"/>
        <item x="1556"/>
        <item x="1048"/>
        <item x="190"/>
        <item x="248"/>
        <item x="134"/>
        <item x="806"/>
        <item x="1046"/>
        <item x="222"/>
        <item x="932"/>
        <item x="186"/>
        <item x="1044"/>
        <item x="148"/>
        <item x="256"/>
        <item x="1589"/>
        <item x="936"/>
        <item x="534"/>
        <item x="1214"/>
        <item x="371"/>
        <item x="115"/>
        <item x="1585"/>
        <item x="1586"/>
        <item x="1192"/>
        <item x="223"/>
        <item x="255"/>
        <item x="132"/>
        <item x="725"/>
        <item x="1121"/>
        <item x="1186"/>
        <item x="732"/>
        <item x="1481"/>
        <item x="1007"/>
        <item x="685"/>
        <item x="213"/>
        <item x="1220"/>
        <item x="1014"/>
        <item x="67"/>
        <item x="155"/>
        <item x="54"/>
        <item x="189"/>
        <item x="1500"/>
        <item x="784"/>
        <item x="1502"/>
        <item x="240"/>
        <item x="225"/>
        <item x="1140"/>
        <item x="1722"/>
        <item x="586"/>
        <item x="218"/>
        <item x="1306"/>
        <item x="790"/>
        <item x="98"/>
        <item x="1463"/>
        <item x="106"/>
        <item x="1566"/>
        <item x="1436"/>
        <item x="1713"/>
        <item x="84"/>
        <item x="40"/>
        <item x="710"/>
        <item x="90"/>
        <item x="59"/>
        <item x="1179"/>
        <item x="1184"/>
        <item x="1527"/>
        <item x="1040"/>
        <item x="203"/>
        <item x="1151"/>
        <item x="142"/>
        <item x="1175"/>
        <item x="1712"/>
        <item x="208"/>
        <item x="1217"/>
        <item x="243"/>
        <item x="1543"/>
        <item x="206"/>
        <item x="722"/>
        <item x="184"/>
        <item x="1047"/>
        <item x="742"/>
        <item x="302"/>
        <item x="1637"/>
        <item x="1128"/>
        <item x="231"/>
        <item x="1323"/>
        <item x="1028"/>
        <item x="1544"/>
        <item x="215"/>
        <item x="34"/>
        <item x="1478"/>
        <item x="1130"/>
        <item x="178"/>
        <item x="1015"/>
        <item x="1033"/>
        <item x="357"/>
        <item x="803"/>
        <item x="1123"/>
        <item x="1027"/>
        <item x="298"/>
        <item x="1152"/>
        <item x="1590"/>
        <item x="149"/>
        <item x="1474"/>
        <item x="1234"/>
        <item x="152"/>
        <item x="743"/>
        <item x="1122"/>
        <item x="405"/>
        <item x="1159"/>
        <item x="294"/>
        <item x="1572"/>
        <item x="747"/>
        <item x="1726"/>
        <item x="1578"/>
        <item x="1223"/>
        <item x="1172"/>
        <item x="1539"/>
        <item x="1483"/>
        <item x="285"/>
        <item x="1567"/>
        <item x="1583"/>
        <item x="1162"/>
        <item x="1612"/>
        <item x="258"/>
        <item x="128"/>
        <item x="737"/>
        <item x="1724"/>
        <item x="736"/>
        <item x="1729"/>
        <item x="755"/>
        <item x="1721"/>
        <item x="741"/>
        <item x="1168"/>
        <item x="613"/>
        <item x="727"/>
        <item x="1725"/>
        <item x="112"/>
        <item x="105"/>
        <item x="1608"/>
        <item x="1613"/>
        <item x="245"/>
        <item x="232"/>
        <item x="1493"/>
        <item x="749"/>
        <item x="1558"/>
        <item x="699"/>
        <item x="162"/>
        <item x="713"/>
        <item x="1593"/>
        <item x="154"/>
        <item x="1561"/>
        <item x="1470"/>
        <item x="935"/>
        <item x="1615"/>
        <item x="738"/>
        <item x="1308"/>
        <item x="436"/>
        <item x="721"/>
        <item x="647"/>
        <item x="1526"/>
        <item x="1135"/>
        <item x="1147"/>
        <item x="1601"/>
        <item x="150"/>
        <item x="904"/>
        <item x="723"/>
        <item x="99"/>
        <item x="170"/>
        <item x="1701"/>
        <item x="1631"/>
        <item x="1534"/>
        <item x="1221"/>
        <item x="1716"/>
        <item x="1136"/>
        <item x="1533"/>
        <item x="193"/>
        <item x="53"/>
        <item x="1647"/>
        <item x="1530"/>
        <item x="781"/>
        <item x="45"/>
        <item x="1709"/>
        <item x="71"/>
        <item x="292"/>
        <item x="261"/>
        <item x="1440"/>
        <item x="122"/>
        <item x="995"/>
        <item x="111"/>
        <item x="171"/>
        <item x="177"/>
        <item x="1469"/>
        <item x="1045"/>
        <item x="1305"/>
        <item x="739"/>
        <item x="1604"/>
        <item x="1496"/>
        <item x="759"/>
        <item x="334"/>
        <item x="1467"/>
        <item x="997"/>
        <item x="787"/>
        <item x="1148"/>
        <item x="712"/>
        <item x="166"/>
        <item x="1609"/>
        <item x="1479"/>
        <item x="1600"/>
        <item x="303"/>
        <item x="1730"/>
        <item x="1191"/>
        <item x="740"/>
        <item x="496"/>
        <item x="338"/>
        <item x="1501"/>
        <item x="1492"/>
        <item x="1232"/>
        <item x="923"/>
        <item x="136"/>
        <item x="1592"/>
        <item x="1577"/>
        <item x="1026"/>
        <item x="642"/>
        <item x="237"/>
        <item x="1293"/>
        <item x="138"/>
        <item x="1717"/>
        <item x="1444"/>
        <item x="1579"/>
        <item x="1446"/>
        <item x="658"/>
        <item x="1606"/>
        <item x="153"/>
        <item x="127"/>
        <item x="709"/>
        <item x="761"/>
        <item x="1630"/>
        <item x="234"/>
        <item x="1535"/>
        <item x="345"/>
        <item x="1588"/>
        <item x="1587"/>
        <item x="39"/>
        <item x="996"/>
        <item x="677"/>
        <item x="229"/>
        <item x="151"/>
        <item x="1215"/>
        <item x="579"/>
        <item x="786"/>
        <item x="865"/>
        <item x="1635"/>
        <item x="369"/>
        <item x="146"/>
        <item x="680"/>
        <item x="47"/>
        <item x="952"/>
        <item x="1574"/>
        <item x="266"/>
        <item x="1575"/>
        <item x="181"/>
        <item x="1137"/>
        <item x="1610"/>
        <item x="31"/>
        <item x="1597"/>
        <item x="1504"/>
        <item x="230"/>
        <item x="1472"/>
        <item x="794"/>
        <item x="224"/>
        <item x="1464"/>
        <item x="36"/>
        <item x="141"/>
        <item x="1143"/>
        <item x="363"/>
        <item x="88"/>
        <item x="1049"/>
        <item x="1720"/>
        <item x="1614"/>
        <item x="1711"/>
        <item x="540"/>
        <item x="1505"/>
        <item x="1731"/>
        <item x="1528"/>
        <item x="1170"/>
        <item x="750"/>
        <item x="124"/>
        <item x="1529"/>
        <item x="978"/>
        <item x="720"/>
        <item x="176"/>
        <item x="675"/>
        <item x="107"/>
        <item x="1144"/>
        <item x="708"/>
        <item x="438"/>
        <item x="95"/>
        <item x="1545"/>
        <item x="664"/>
        <item x="829"/>
        <item x="898"/>
        <item x="182"/>
        <item x="1618"/>
        <item x="830"/>
        <item x="374"/>
        <item x="1636"/>
        <item x="164"/>
        <item x="1715"/>
        <item x="30"/>
        <item x="1733"/>
        <item x="641"/>
        <item x="1023"/>
        <item x="200"/>
        <item x="319"/>
        <item x="643"/>
        <item x="1702"/>
        <item x="925"/>
        <item x="1540"/>
        <item x="139"/>
        <item x="840"/>
        <item x="327"/>
        <item x="1564"/>
        <item x="666"/>
        <item x="94"/>
        <item x="1438"/>
        <item x="718"/>
        <item x="395"/>
        <item x="649"/>
        <item x="1537"/>
        <item x="306"/>
        <item x="634"/>
        <item x="129"/>
        <item x="1732"/>
        <item x="404"/>
        <item x="594"/>
        <item x="1714"/>
        <item x="507"/>
        <item x="1719"/>
        <item x="1366"/>
        <item x="1494"/>
        <item x="1037"/>
        <item x="204"/>
        <item x="754"/>
        <item x="1108"/>
        <item x="1605"/>
        <item x="123"/>
        <item x="311"/>
        <item x="1139"/>
        <item x="1120"/>
        <item x="726"/>
        <item x="703"/>
        <item x="1167"/>
        <item x="227"/>
        <item x="29"/>
        <item x="403"/>
        <item x="1542"/>
        <item x="1633"/>
        <item x="282"/>
        <item x="919"/>
        <item x="269"/>
        <item x="1584"/>
        <item x="559"/>
        <item x="309"/>
        <item x="660"/>
        <item x="1005"/>
        <item x="798"/>
        <item x="916"/>
        <item x="716"/>
        <item x="1006"/>
        <item x="945"/>
        <item x="797"/>
        <item x="719"/>
        <item x="120"/>
        <item x="933"/>
        <item x="1549"/>
        <item x="92"/>
        <item x="795"/>
        <item x="931"/>
        <item x="928"/>
        <item x="1555"/>
        <item x="22"/>
        <item x="426"/>
        <item x="752"/>
        <item x="1141"/>
        <item x="1568"/>
        <item x="1043"/>
        <item x="633"/>
        <item x="905"/>
        <item x="1553"/>
        <item x="388"/>
        <item x="1617"/>
        <item x="1634"/>
        <item x="1718"/>
        <item x="1169"/>
        <item x="125"/>
        <item x="1532"/>
        <item x="101"/>
        <item x="264"/>
        <item x="1499"/>
        <item x="1190"/>
        <item x="1531"/>
        <item x="341"/>
        <item x="1632"/>
        <item x="180"/>
        <item x="695"/>
        <item x="700"/>
        <item x="1109"/>
        <item x="322"/>
        <item x="788"/>
        <item x="356"/>
        <item x="792"/>
        <item x="358"/>
        <item x="730"/>
        <item x="1643"/>
        <item x="197"/>
        <item x="254"/>
        <item x="1019"/>
        <item x="394"/>
        <item x="1437"/>
        <item x="387"/>
        <item x="287"/>
        <item x="1541"/>
        <item x="97"/>
        <item x="385"/>
        <item x="247"/>
        <item x="413"/>
        <item x="1116"/>
        <item x="56"/>
        <item x="276"/>
        <item x="1142"/>
        <item x="1642"/>
        <item x="717"/>
        <item x="121"/>
        <item x="114"/>
        <item x="522"/>
        <item x="1131"/>
        <item x="259"/>
        <item x="669"/>
        <item x="1354"/>
        <item x="241"/>
        <item x="1024"/>
        <item x="824"/>
        <item x="339"/>
        <item x="1022"/>
        <item x="832"/>
        <item x="1699"/>
        <item x="348"/>
        <item x="297"/>
        <item x="332"/>
        <item x="999"/>
        <item x="1704"/>
        <item x="1355"/>
        <item x="1559"/>
        <item x="116"/>
        <item x="648"/>
        <item x="299"/>
        <item x="654"/>
        <item x="981"/>
        <item x="1554"/>
        <item x="688"/>
        <item x="896"/>
        <item x="980"/>
        <item x="614"/>
        <item x="1461"/>
        <item x="283"/>
        <item x="529"/>
        <item x="344"/>
        <item x="480"/>
        <item x="513"/>
        <item x="1041"/>
        <item x="789"/>
        <item x="551"/>
        <item x="1235"/>
        <item x="987"/>
        <item x="753"/>
        <item x="823"/>
        <item x="454"/>
        <item x="464"/>
        <item x="791"/>
        <item x="417"/>
        <item x="1536"/>
        <item x="431"/>
        <item x="1359"/>
        <item x="1538"/>
        <item x="442"/>
        <item x="1115"/>
        <item x="957"/>
        <item x="825"/>
        <item x="602"/>
        <item x="693"/>
        <item x="1410"/>
        <item x="1032"/>
        <item x="684"/>
        <item x="926"/>
        <item x="539"/>
        <item x="308"/>
        <item x="927"/>
        <item x="458"/>
        <item x="1160"/>
        <item x="479"/>
        <item x="1557"/>
        <item x="956"/>
        <item x="191"/>
        <item x="1565"/>
        <item x="228"/>
        <item x="866"/>
        <item x="1710"/>
        <item x="1371"/>
        <item x="1361"/>
        <item x="113"/>
        <item x="419"/>
        <item x="353"/>
        <item x="167"/>
        <item x="118"/>
        <item x="342"/>
        <item x="929"/>
        <item x="906"/>
        <item x="360"/>
        <item x="452"/>
        <item x="392"/>
        <item x="1360"/>
        <item x="343"/>
        <item x="1645"/>
        <item x="1138"/>
        <item x="333"/>
        <item x="639"/>
        <item x="384"/>
        <item x="1127"/>
        <item x="910"/>
        <item x="937"/>
        <item x="104"/>
        <item x="497"/>
        <item x="161"/>
        <item x="198"/>
        <item x="940"/>
        <item x="250"/>
        <item x="386"/>
        <item x="734"/>
        <item x="1603"/>
        <item x="1551"/>
        <item x="857"/>
        <item x="1106"/>
        <item x="450"/>
        <item x="653"/>
        <item x="1034"/>
        <item x="1648"/>
        <item x="281"/>
        <item x="1498"/>
        <item x="547"/>
        <item x="632"/>
        <item x="612"/>
        <item x="268"/>
        <item x="1497"/>
        <item x="253"/>
        <item x="195"/>
        <item x="1233"/>
        <item x="538"/>
        <item x="238"/>
        <item x="1312"/>
        <item x="851"/>
        <item x="183"/>
        <item x="581"/>
        <item x="185"/>
        <item x="1458"/>
        <item x="1021"/>
        <item x="751"/>
        <item x="389"/>
        <item x="1700"/>
        <item x="486"/>
        <item x="1042"/>
        <item x="130"/>
        <item x="890"/>
        <item x="459"/>
        <item x="468"/>
        <item x="1435"/>
        <item x="331"/>
        <item x="1315"/>
        <item x="313"/>
        <item x="463"/>
        <item x="1035"/>
        <item x="312"/>
        <item x="305"/>
        <item x="1117"/>
        <item x="347"/>
        <item x="635"/>
        <item x="744"/>
        <item x="465"/>
        <item x="246"/>
        <item x="201"/>
        <item x="349"/>
        <item x="1008"/>
        <item x="1367"/>
        <item x="518"/>
        <item x="179"/>
        <item x="1548"/>
        <item x="288"/>
        <item x="640"/>
        <item x="621"/>
        <item x="553"/>
        <item x="874"/>
        <item x="729"/>
        <item x="1358"/>
        <item x="1350"/>
        <item x="44"/>
        <item x="284"/>
        <item x="393"/>
        <item x="650"/>
        <item x="1370"/>
        <item x="1491"/>
        <item x="270"/>
        <item x="307"/>
        <item x="556"/>
        <item x="1352"/>
        <item x="212"/>
        <item x="991"/>
        <item x="372"/>
        <item x="878"/>
        <item x="1413"/>
        <item x="818"/>
        <item x="131"/>
        <item x="543"/>
        <item x="657"/>
        <item x="354"/>
        <item x="300"/>
        <item x="1563"/>
        <item x="778"/>
        <item x="1641"/>
        <item x="411"/>
        <item x="1459"/>
        <item x="324"/>
        <item x="362"/>
        <item x="145"/>
        <item x="563"/>
        <item x="402"/>
        <item x="453"/>
        <item x="317"/>
        <item x="86"/>
        <item x="682"/>
        <item x="340"/>
        <item x="314"/>
        <item x="273"/>
        <item x="1616"/>
        <item x="456"/>
        <item x="748"/>
        <item x="320"/>
        <item x="499"/>
        <item x="1362"/>
        <item x="236"/>
        <item x="1644"/>
        <item x="560"/>
        <item x="863"/>
        <item x="1428"/>
        <item x="715"/>
        <item x="477"/>
        <item x="872"/>
        <item x="1112"/>
        <item x="1594"/>
        <item x="970"/>
        <item x="399"/>
        <item x="821"/>
        <item x="608"/>
        <item x="1038"/>
        <item x="1550"/>
        <item x="263"/>
        <item x="277"/>
        <item x="678"/>
        <item x="490"/>
        <item x="692"/>
        <item x="96"/>
        <item x="398"/>
        <item x="694"/>
        <item x="515"/>
        <item x="474"/>
        <item x="491"/>
        <item x="469"/>
        <item x="262"/>
        <item x="868"/>
        <item x="1473"/>
        <item x="847"/>
        <item x="1365"/>
        <item x="335"/>
        <item x="304"/>
        <item x="706"/>
        <item x="1020"/>
        <item x="655"/>
        <item x="854"/>
        <item x="774"/>
        <item x="271"/>
        <item x="697"/>
        <item x="235"/>
        <item x="267"/>
        <item x="992"/>
        <item x="157"/>
        <item x="260"/>
        <item x="1357"/>
        <item x="544"/>
        <item x="1596"/>
        <item x="488"/>
        <item x="315"/>
        <item x="1570"/>
        <item x="565"/>
        <item x="683"/>
        <item x="239"/>
        <item x="202"/>
        <item x="109"/>
        <item x="939"/>
        <item x="318"/>
        <item x="667"/>
        <item x="909"/>
        <item x="687"/>
        <item x="330"/>
        <item x="1418"/>
        <item x="976"/>
        <item x="370"/>
        <item x="503"/>
        <item x="244"/>
        <item x="286"/>
        <item x="1369"/>
        <item x="66"/>
        <item x="819"/>
        <item x="359"/>
        <item x="1421"/>
        <item x="533"/>
        <item x="210"/>
        <item x="674"/>
        <item x="955"/>
        <item x="585"/>
        <item x="1189"/>
        <item x="592"/>
        <item x="1368"/>
        <item x="365"/>
        <item x="535"/>
        <item x="1607"/>
        <item x="457"/>
        <item x="575"/>
        <item x="346"/>
        <item x="1107"/>
        <item x="367"/>
        <item x="571"/>
        <item x="494"/>
        <item x="217"/>
        <item x="756"/>
        <item x="1188"/>
        <item x="676"/>
        <item x="26"/>
        <item x="528"/>
        <item x="295"/>
        <item x="1004"/>
        <item x="510"/>
        <item x="1452"/>
        <item x="1296"/>
        <item x="1010"/>
        <item x="293"/>
        <item x="492"/>
        <item x="630"/>
        <item x="1562"/>
        <item x="391"/>
        <item x="663"/>
        <item x="1411"/>
        <item x="701"/>
        <item x="903"/>
        <item x="257"/>
        <item x="880"/>
        <item x="1353"/>
        <item x="233"/>
        <item x="593"/>
        <item x="558"/>
        <item x="455"/>
        <item x="600"/>
        <item x="475"/>
        <item x="912"/>
        <item x="506"/>
        <item x="126"/>
        <item x="1431"/>
        <item x="846"/>
        <item x="470"/>
        <item x="886"/>
        <item x="467"/>
        <item x="1462"/>
        <item x="1420"/>
        <item x="779"/>
        <item x="500"/>
        <item x="252"/>
        <item x="476"/>
        <item x="1412"/>
        <item x="1055"/>
        <item x="627"/>
        <item x="557"/>
        <item x="1050"/>
        <item x="670"/>
        <item x="733"/>
        <item x="884"/>
        <item x="280"/>
        <item x="601"/>
        <item x="1547"/>
        <item x="505"/>
        <item x="482"/>
        <item x="569"/>
        <item x="590"/>
        <item x="192"/>
        <item x="672"/>
        <item x="1646"/>
        <item x="567"/>
        <item x="707"/>
        <item x="1245"/>
        <item x="207"/>
        <item x="1011"/>
        <item x="587"/>
        <item x="689"/>
        <item x="1003"/>
        <item x="604"/>
        <item x="512"/>
        <item x="570"/>
        <item x="352"/>
        <item x="636"/>
        <item x="296"/>
        <item x="776"/>
        <item x="401"/>
        <item x="580"/>
        <item x="133"/>
        <item x="274"/>
        <item x="390"/>
        <item x="609"/>
        <item x="550"/>
        <item x="1119"/>
        <item x="591"/>
        <item x="537"/>
        <item x="870"/>
        <item x="770"/>
        <item x="1237"/>
        <item x="471"/>
        <item x="501"/>
        <item x="564"/>
        <item x="1434"/>
        <item x="321"/>
        <item x="1031"/>
        <item x="552"/>
        <item x="508"/>
        <item x="1453"/>
        <item x="466"/>
        <item x="1391"/>
        <item x="887"/>
        <item x="671"/>
        <item x="1389"/>
        <item x="1356"/>
        <item x="1546"/>
        <item x="428"/>
        <item x="169"/>
        <item x="826"/>
        <item x="541"/>
        <item x="820"/>
        <item x="461"/>
        <item x="329"/>
        <item x="777"/>
        <item x="517"/>
        <item x="637"/>
        <item x="1407"/>
        <item x="1376"/>
        <item x="487"/>
        <item x="415"/>
        <item x="959"/>
        <item x="842"/>
        <item x="1154"/>
        <item x="631"/>
        <item x="1425"/>
        <item x="836"/>
        <item x="516"/>
        <item x="984"/>
        <item x="485"/>
        <item x="941"/>
        <item x="606"/>
        <item x="993"/>
        <item x="979"/>
        <item x="1552"/>
        <item x="102"/>
        <item x="983"/>
        <item x="624"/>
        <item x="400"/>
        <item x="472"/>
        <item x="598"/>
        <item x="873"/>
        <item x="679"/>
        <item x="574"/>
        <item x="1475"/>
        <item x="958"/>
        <item x="597"/>
        <item x="1039"/>
        <item x="493"/>
        <item x="615"/>
        <item x="514"/>
        <item x="381"/>
        <item x="583"/>
        <item x="397"/>
        <item x="462"/>
        <item x="1113"/>
        <item x="310"/>
        <item x="422"/>
        <item x="290"/>
        <item x="953"/>
        <item x="445"/>
        <item x="1445"/>
        <item x="525"/>
        <item x="316"/>
        <item x="652"/>
        <item x="596"/>
        <item x="943"/>
        <item x="119"/>
        <item x="961"/>
        <item x="526"/>
        <item x="607"/>
        <item x="578"/>
        <item x="91"/>
        <item x="1036"/>
        <item x="1150"/>
        <item x="511"/>
        <item x="782"/>
        <item x="618"/>
        <item x="610"/>
        <item x="396"/>
        <item x="848"/>
        <item x="504"/>
        <item x="864"/>
        <item x="1351"/>
        <item x="645"/>
        <item x="489"/>
        <item x="549"/>
        <item x="545"/>
        <item x="382"/>
        <item x="1250"/>
        <item x="623"/>
        <item x="686"/>
        <item x="451"/>
        <item x="946"/>
        <item x="1183"/>
        <item x="523"/>
        <item x="536"/>
        <item x="986"/>
        <item x="1363"/>
        <item x="661"/>
        <item x="644"/>
        <item x="816"/>
        <item x="548"/>
        <item x="521"/>
        <item x="582"/>
        <item x="861"/>
        <item x="885"/>
        <item x="196"/>
        <item x="620"/>
        <item x="368"/>
        <item x="948"/>
        <item x="1382"/>
        <item x="135"/>
        <item x="214"/>
        <item x="629"/>
        <item x="527"/>
        <item x="301"/>
        <item x="355"/>
        <item x="1118"/>
        <item x="971"/>
        <item x="221"/>
        <item x="1009"/>
        <item x="843"/>
        <item x="380"/>
        <item x="64"/>
        <item x="899"/>
        <item x="844"/>
        <item x="478"/>
        <item x="745"/>
        <item x="780"/>
        <item x="628"/>
        <item x="768"/>
        <item x="561"/>
        <item x="894"/>
        <item x="757"/>
        <item x="773"/>
        <item x="1401"/>
        <item x="1378"/>
        <item x="383"/>
        <item x="1029"/>
        <item x="907"/>
        <item x="771"/>
        <item x="603"/>
        <item x="531"/>
        <item x="853"/>
        <item x="326"/>
        <item x="914"/>
        <item x="767"/>
        <item x="827"/>
        <item x="772"/>
        <item x="891"/>
        <item x="1030"/>
        <item x="291"/>
        <item x="588"/>
        <item x="850"/>
        <item x="856"/>
        <item x="1443"/>
        <item x="1442"/>
        <item x="1448"/>
        <item x="1328"/>
        <item x="140"/>
        <item x="930"/>
        <item x="799"/>
        <item x="1439"/>
        <item x="883"/>
        <item x="855"/>
        <item x="881"/>
        <item x="969"/>
        <item x="1052"/>
        <item x="985"/>
        <item x="1388"/>
        <item x="249"/>
        <item x="519"/>
        <item x="869"/>
        <item x="1419"/>
        <item x="619"/>
        <item x="766"/>
        <item x="1000"/>
        <item x="859"/>
        <item x="572"/>
        <item x="849"/>
        <item x="1377"/>
        <item x="495"/>
        <item x="1422"/>
        <item x="1185"/>
        <item x="822"/>
        <item x="696"/>
        <item x="379"/>
        <item x="1017"/>
        <item x="589"/>
        <item x="1155"/>
        <item x="509"/>
        <item x="908"/>
        <item x="440"/>
        <item x="1111"/>
        <item x="862"/>
        <item x="831"/>
        <item x="1281"/>
        <item x="1416"/>
        <item x="876"/>
        <item x="673"/>
        <item x="897"/>
        <item x="625"/>
        <item x="484"/>
        <item x="858"/>
        <item x="1414"/>
        <item x="1375"/>
        <item x="617"/>
        <item x="1379"/>
        <item x="879"/>
        <item x="542"/>
        <item x="1384"/>
        <item x="1394"/>
        <item x="1447"/>
        <item x="520"/>
        <item x="656"/>
        <item x="1387"/>
        <item x="65"/>
        <item x="429"/>
        <item x="1386"/>
        <item x="1091"/>
        <item x="775"/>
        <item x="877"/>
        <item x="473"/>
        <item x="1450"/>
        <item x="1441"/>
        <item x="769"/>
        <item x="1427"/>
        <item x="875"/>
        <item x="1397"/>
        <item x="449"/>
        <item x="889"/>
        <item x="446"/>
        <item x="934"/>
        <item x="427"/>
        <item x="555"/>
        <item x="1146"/>
        <item x="860"/>
        <item x="871"/>
        <item x="1373"/>
        <item x="867"/>
        <item x="1423"/>
        <item x="1282"/>
        <item x="1449"/>
        <item x="911"/>
        <item x="1252"/>
        <item x="973"/>
        <item x="1263"/>
        <item x="165"/>
        <item x="888"/>
        <item x="158"/>
        <item x="1161"/>
        <item x="765"/>
        <item x="902"/>
        <item x="1451"/>
        <item x="1333"/>
        <item x="1271"/>
        <item x="117"/>
        <item x="942"/>
        <item x="1278"/>
        <item x="1380"/>
        <item x="1383"/>
        <item x="1381"/>
        <item x="954"/>
        <item x="1595"/>
        <item x="416"/>
        <item x="1372"/>
        <item x="665"/>
        <item x="599"/>
        <item x="87"/>
        <item x="1248"/>
        <item x="502"/>
        <item x="659"/>
        <item x="1374"/>
        <item x="1211"/>
        <item x="626"/>
        <item x="691"/>
        <item x="272"/>
        <item x="1177"/>
        <item x="424"/>
        <item x="524"/>
        <item x="1058"/>
        <item x="1433"/>
        <item x="444"/>
        <item x="566"/>
        <item x="690"/>
        <item x="662"/>
        <item x="852"/>
        <item x="1133"/>
        <item x="1134"/>
        <item x="1265"/>
        <item x="975"/>
        <item x="209"/>
        <item x="622"/>
        <item x="1273"/>
        <item x="967"/>
        <item x="833"/>
        <item x="1430"/>
        <item x="1406"/>
        <item x="1385"/>
        <item x="1239"/>
        <item x="668"/>
        <item x="63"/>
        <item x="1277"/>
        <item x="211"/>
        <item x="882"/>
        <item x="1251"/>
        <item x="1259"/>
        <item x="1240"/>
        <item x="1114"/>
        <item x="435"/>
        <item x="420"/>
        <item x="651"/>
        <item x="418"/>
        <item x="441"/>
        <item x="1403"/>
        <item x="845"/>
        <item x="1209"/>
        <item x="605"/>
        <item x="443"/>
        <item x="1404"/>
        <item x="1279"/>
        <item x="841"/>
        <item x="1198"/>
        <item x="1417"/>
        <item x="460"/>
        <item x="1408"/>
        <item x="1284"/>
        <item x="562"/>
        <item x="584"/>
        <item x="1249"/>
        <item x="1287"/>
        <item x="1266"/>
        <item x="1212"/>
        <item x="817"/>
        <item x="913"/>
        <item x="546"/>
        <item x="1197"/>
        <item x="893"/>
        <item x="901"/>
        <item x="1254"/>
        <item x="1276"/>
        <item x="1207"/>
        <item x="1409"/>
        <item x="785"/>
        <item x="1268"/>
        <item x="421"/>
        <item x="1267"/>
        <item x="1396"/>
        <item x="1272"/>
        <item x="1285"/>
        <item x="1429"/>
        <item x="762"/>
        <item x="1415"/>
        <item x="1241"/>
        <item x="1199"/>
        <item x="895"/>
        <item x="1340"/>
        <item x="1274"/>
        <item x="1400"/>
        <item x="1426"/>
        <item x="1149"/>
        <item x="481"/>
        <item x="439"/>
        <item x="1200"/>
        <item x="1054"/>
        <item x="1334"/>
        <item x="1256"/>
        <item x="892"/>
        <item x="1390"/>
        <item x="1053"/>
        <item x="447"/>
        <item x="681"/>
        <item x="1348"/>
        <item x="595"/>
        <item x="577"/>
        <item x="611"/>
        <item x="1247"/>
        <item x="1424"/>
        <item x="1258"/>
        <item x="1399"/>
        <item x="1194"/>
        <item x="800"/>
        <item x="1283"/>
        <item x="1261"/>
        <item x="432"/>
        <item x="1269"/>
        <item x="839"/>
        <item x="1243"/>
        <item x="1432"/>
        <item x="1270"/>
        <item x="1204"/>
        <item x="1280"/>
        <item x="1264"/>
        <item x="838"/>
        <item x="1201"/>
        <item x="93"/>
        <item x="1339"/>
        <item x="1398"/>
        <item x="448"/>
        <item x="1203"/>
        <item x="1337"/>
        <item x="1253"/>
        <item x="1202"/>
        <item x="1206"/>
        <item x="1002"/>
        <item x="1402"/>
        <item x="915"/>
        <item x="1393"/>
        <item x="1345"/>
        <item x="1395"/>
        <item x="1057"/>
        <item x="837"/>
        <item x="1275"/>
        <item x="1286"/>
        <item x="1347"/>
        <item x="498"/>
        <item x="430"/>
        <item x="425"/>
        <item x="1056"/>
        <item x="1477"/>
        <item x="1331"/>
        <item x="1343"/>
        <item x="1330"/>
        <item x="1257"/>
        <item x="1341"/>
        <item x="1405"/>
        <item x="835"/>
        <item x="1335"/>
        <item x="573"/>
        <item x="1246"/>
        <item x="423"/>
        <item x="1344"/>
        <item x="1110"/>
        <item x="1456"/>
        <item x="1195"/>
        <item x="1364"/>
        <item x="834"/>
        <item x="1332"/>
        <item x="1346"/>
        <item x="1336"/>
        <item x="532"/>
        <item x="1255"/>
        <item x="1338"/>
        <item x="1242"/>
        <item x="1238"/>
        <item x="998"/>
        <item x="1329"/>
        <item x="1349"/>
        <item x="1260"/>
        <item x="350"/>
        <item x="568"/>
        <item x="764"/>
        <item x="530"/>
        <item x="1454"/>
        <item x="1244"/>
        <item x="1457"/>
        <item x="144"/>
        <item x="1392"/>
        <item x="1205"/>
        <item x="1455"/>
        <item x="1262"/>
        <item x="576"/>
        <item x="1342"/>
        <item x="938"/>
        <item x="1193"/>
        <item x="483"/>
        <item x="1196"/>
        <item x="616"/>
        <item x="1495"/>
        <item x="433"/>
        <item x="1208"/>
        <item x="1210"/>
        <item x="554"/>
        <item x="828"/>
        <item t="default"/>
      </items>
    </pivotField>
    <pivotField dataField="1" compact="0" outline="0" subtotalTop="0" numFmtId="43" showAll="0" includeNewItemsInFilter="1"/>
    <pivotField compact="0" outline="0" subtotalTop="0" showAll="0" includeNewItemsInFilter="1"/>
  </pivotFields>
  <rowFields count="1">
    <field x="8"/>
  </rowFields>
  <rowItems count="2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求和项:含税销售额" fld="9" baseField="0" baseItem="0"/>
    <dataField name="求和项:不含税销售额" fld="11" baseField="0" baseItem="0"/>
    <dataField name="求和项:审减不含税销售额2" fld="12" baseField="0" baseItem="0"/>
    <dataField name="求和项:审后的销售额" fld="13" baseField="0" baseItem="0"/>
  </dataFields>
  <formats count="1">
    <format dxfId="0">
      <pivotArea grandRow="1" collapsedLevelsAreSubtotals="1" fieldPosition="0"/>
    </format>
  </formats>
  <pivotTableStyleInfo showRowHeaders="1" showColHeaders="1"/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215"/>
  <sheetViews>
    <sheetView workbookViewId="0">
      <selection activeCell="D216" sqref="D216"/>
    </sheetView>
  </sheetViews>
  <sheetFormatPr defaultColWidth="8.8" defaultRowHeight="14.25" outlineLevelCol="4"/>
  <cols>
    <col min="1" max="1" width="42.9"/>
    <col min="2" max="6" width="27.3"/>
  </cols>
  <sheetData>
    <row r="3" spans="1:5">
      <c r="A3" s="12"/>
      <c r="B3" s="12" t="s">
        <v>0</v>
      </c>
      <c r="C3" s="12"/>
      <c r="D3" s="13"/>
      <c r="E3" s="20"/>
    </row>
    <row r="4" spans="1:5">
      <c r="A4" s="12" t="s">
        <v>1</v>
      </c>
      <c r="B4" s="12" t="s">
        <v>2</v>
      </c>
      <c r="C4" s="14" t="s">
        <v>3</v>
      </c>
      <c r="D4" s="14" t="s">
        <v>4</v>
      </c>
      <c r="E4" s="21" t="s">
        <v>5</v>
      </c>
    </row>
    <row r="5" spans="1:5">
      <c r="A5" s="12" t="s">
        <v>6</v>
      </c>
      <c r="B5" s="15">
        <v>9818331</v>
      </c>
      <c r="C5" s="16">
        <v>9769483.47</v>
      </c>
      <c r="D5" s="16">
        <v>89991.04</v>
      </c>
      <c r="E5" s="22">
        <v>9679492.43</v>
      </c>
    </row>
    <row r="6" spans="1:5">
      <c r="A6" s="17" t="s">
        <v>7</v>
      </c>
      <c r="B6" s="18">
        <v>544218133</v>
      </c>
      <c r="C6" s="19">
        <v>541510580.039998</v>
      </c>
      <c r="D6" s="19">
        <v>10258368.16</v>
      </c>
      <c r="E6" s="23">
        <v>531252211.879998</v>
      </c>
    </row>
    <row r="7" spans="1:5">
      <c r="A7" s="17" t="s">
        <v>8</v>
      </c>
      <c r="B7" s="18">
        <v>1733212</v>
      </c>
      <c r="C7" s="19">
        <v>1724589.06</v>
      </c>
      <c r="D7" s="19">
        <v>0</v>
      </c>
      <c r="E7" s="23">
        <v>1724589.06</v>
      </c>
    </row>
    <row r="8" spans="1:5">
      <c r="A8" s="17" t="s">
        <v>9</v>
      </c>
      <c r="B8" s="18">
        <v>848600</v>
      </c>
      <c r="C8" s="19">
        <v>844378.11</v>
      </c>
      <c r="D8" s="19">
        <v>102487.56</v>
      </c>
      <c r="E8" s="23">
        <v>741890.55</v>
      </c>
    </row>
    <row r="9" spans="1:5">
      <c r="A9" s="17" t="s">
        <v>10</v>
      </c>
      <c r="B9" s="18">
        <v>2989500</v>
      </c>
      <c r="C9" s="19">
        <v>2974626.89</v>
      </c>
      <c r="D9" s="19">
        <v>436417.92</v>
      </c>
      <c r="E9" s="23">
        <v>2538208.97</v>
      </c>
    </row>
    <row r="10" spans="1:5">
      <c r="A10" s="17" t="s">
        <v>11</v>
      </c>
      <c r="B10" s="18">
        <v>1845997</v>
      </c>
      <c r="C10" s="19">
        <v>1836812.93</v>
      </c>
      <c r="D10" s="19">
        <v>324711.46</v>
      </c>
      <c r="E10" s="23">
        <v>1512101.47</v>
      </c>
    </row>
    <row r="11" spans="1:5">
      <c r="A11" s="17" t="s">
        <v>12</v>
      </c>
      <c r="B11" s="18">
        <v>901400</v>
      </c>
      <c r="C11" s="19">
        <v>896915.42</v>
      </c>
      <c r="D11" s="19">
        <v>0</v>
      </c>
      <c r="E11" s="23">
        <v>896915.42</v>
      </c>
    </row>
    <row r="12" spans="1:5">
      <c r="A12" s="17" t="s">
        <v>13</v>
      </c>
      <c r="B12" s="18">
        <v>18062019</v>
      </c>
      <c r="C12" s="19">
        <v>17972158.08</v>
      </c>
      <c r="D12" s="19">
        <v>8207138.28</v>
      </c>
      <c r="E12" s="23">
        <v>9765019.8</v>
      </c>
    </row>
    <row r="13" spans="1:5">
      <c r="A13" s="17" t="s">
        <v>14</v>
      </c>
      <c r="B13" s="18">
        <v>33965521</v>
      </c>
      <c r="C13" s="19">
        <v>33796538.32</v>
      </c>
      <c r="D13" s="19">
        <v>17224914.42</v>
      </c>
      <c r="E13" s="23">
        <v>16571623.9</v>
      </c>
    </row>
    <row r="14" spans="1:5">
      <c r="A14" s="17" t="s">
        <v>15</v>
      </c>
      <c r="B14" s="18">
        <v>296833540</v>
      </c>
      <c r="C14" s="19">
        <v>295356756.67</v>
      </c>
      <c r="D14" s="19">
        <v>0</v>
      </c>
      <c r="E14" s="23">
        <v>295356756.67</v>
      </c>
    </row>
    <row r="15" spans="1:5">
      <c r="A15" s="17" t="s">
        <v>16</v>
      </c>
      <c r="B15" s="18">
        <v>33269350</v>
      </c>
      <c r="C15" s="19">
        <v>33103830.79</v>
      </c>
      <c r="D15" s="19">
        <v>1530845.77</v>
      </c>
      <c r="E15" s="23">
        <v>31572985.02</v>
      </c>
    </row>
    <row r="16" spans="1:5">
      <c r="A16" s="17" t="s">
        <v>17</v>
      </c>
      <c r="B16" s="18">
        <v>27978500</v>
      </c>
      <c r="C16" s="19">
        <v>27839303.44</v>
      </c>
      <c r="D16" s="19">
        <v>41492.54</v>
      </c>
      <c r="E16" s="23">
        <v>27797810.9</v>
      </c>
    </row>
    <row r="17" spans="1:5">
      <c r="A17" s="17" t="s">
        <v>18</v>
      </c>
      <c r="B17" s="18">
        <v>50389976</v>
      </c>
      <c r="C17" s="19">
        <v>50139279.59</v>
      </c>
      <c r="D17" s="19">
        <v>12795621.89</v>
      </c>
      <c r="E17" s="23">
        <v>37343657.7</v>
      </c>
    </row>
    <row r="18" spans="1:5">
      <c r="A18" s="17" t="s">
        <v>19</v>
      </c>
      <c r="B18" s="18">
        <v>38436688</v>
      </c>
      <c r="C18" s="19">
        <v>38245460.67</v>
      </c>
      <c r="D18" s="19">
        <v>6517301.5</v>
      </c>
      <c r="E18" s="23">
        <v>31728159.17</v>
      </c>
    </row>
    <row r="19" spans="1:5">
      <c r="A19" s="17" t="s">
        <v>20</v>
      </c>
      <c r="B19" s="18">
        <v>59621062</v>
      </c>
      <c r="C19" s="19">
        <v>59324439.83</v>
      </c>
      <c r="D19" s="19">
        <v>24132238.85</v>
      </c>
      <c r="E19" s="23">
        <v>35192200.98</v>
      </c>
    </row>
    <row r="20" spans="1:5">
      <c r="A20" s="17" t="s">
        <v>21</v>
      </c>
      <c r="B20" s="18">
        <v>23632309.5</v>
      </c>
      <c r="C20" s="19">
        <v>23514735.85</v>
      </c>
      <c r="D20" s="19">
        <v>0</v>
      </c>
      <c r="E20" s="23">
        <v>23514735.85</v>
      </c>
    </row>
    <row r="21" spans="1:5">
      <c r="A21" s="17" t="s">
        <v>22</v>
      </c>
      <c r="B21" s="18">
        <v>30783415</v>
      </c>
      <c r="C21" s="19">
        <v>30630263.68</v>
      </c>
      <c r="D21" s="19">
        <v>0</v>
      </c>
      <c r="E21" s="23">
        <v>30630263.68</v>
      </c>
    </row>
    <row r="22" spans="1:5">
      <c r="A22" s="17" t="s">
        <v>23</v>
      </c>
      <c r="B22" s="18">
        <v>7007800</v>
      </c>
      <c r="C22" s="19">
        <v>6972935.33</v>
      </c>
      <c r="D22" s="19">
        <v>0</v>
      </c>
      <c r="E22" s="23">
        <v>6972935.33</v>
      </c>
    </row>
    <row r="23" spans="1:5">
      <c r="A23" s="17" t="s">
        <v>24</v>
      </c>
      <c r="B23" s="18">
        <v>20333296</v>
      </c>
      <c r="C23" s="19">
        <v>20232135.34</v>
      </c>
      <c r="D23" s="19">
        <v>0</v>
      </c>
      <c r="E23" s="23">
        <v>20232135.34</v>
      </c>
    </row>
    <row r="24" spans="1:5">
      <c r="A24" s="17" t="s">
        <v>25</v>
      </c>
      <c r="B24" s="18">
        <v>16140700</v>
      </c>
      <c r="C24" s="19">
        <v>16060397.99</v>
      </c>
      <c r="D24" s="19">
        <v>268258.71</v>
      </c>
      <c r="E24" s="23">
        <v>15792139.28</v>
      </c>
    </row>
    <row r="25" spans="1:5">
      <c r="A25" s="17" t="s">
        <v>26</v>
      </c>
      <c r="B25" s="18">
        <v>15244200</v>
      </c>
      <c r="C25" s="19">
        <v>15168358.24</v>
      </c>
      <c r="D25" s="19">
        <v>505472.64</v>
      </c>
      <c r="E25" s="23">
        <v>14662885.6</v>
      </c>
    </row>
    <row r="26" spans="1:5">
      <c r="A26" s="17" t="s">
        <v>27</v>
      </c>
      <c r="B26" s="18">
        <v>18007400</v>
      </c>
      <c r="C26" s="19">
        <v>17917810.93</v>
      </c>
      <c r="D26" s="19">
        <v>0</v>
      </c>
      <c r="E26" s="23">
        <v>17917810.93</v>
      </c>
    </row>
    <row r="27" spans="1:5">
      <c r="A27" s="17" t="s">
        <v>28</v>
      </c>
      <c r="B27" s="18">
        <v>80778952</v>
      </c>
      <c r="C27" s="19">
        <v>80377066.8</v>
      </c>
      <c r="D27" s="19">
        <v>0</v>
      </c>
      <c r="E27" s="23">
        <v>80377066.8</v>
      </c>
    </row>
    <row r="28" spans="1:5">
      <c r="A28" s="17" t="s">
        <v>29</v>
      </c>
      <c r="B28" s="18">
        <v>23778000</v>
      </c>
      <c r="C28" s="19">
        <v>23659701.48</v>
      </c>
      <c r="D28" s="19">
        <v>944278.61</v>
      </c>
      <c r="E28" s="23">
        <v>22715422.87</v>
      </c>
    </row>
    <row r="29" spans="1:5">
      <c r="A29" s="17" t="s">
        <v>30</v>
      </c>
      <c r="B29" s="18">
        <v>14816568</v>
      </c>
      <c r="C29" s="19">
        <v>14742853.74</v>
      </c>
      <c r="D29" s="19">
        <v>0</v>
      </c>
      <c r="E29" s="23">
        <v>14742853.74</v>
      </c>
    </row>
    <row r="30" spans="1:5">
      <c r="A30" s="17" t="s">
        <v>31</v>
      </c>
      <c r="B30" s="18">
        <v>3501788</v>
      </c>
      <c r="C30" s="19">
        <v>3484366.17</v>
      </c>
      <c r="D30" s="19">
        <v>0</v>
      </c>
      <c r="E30" s="23">
        <v>3484366.17</v>
      </c>
    </row>
    <row r="31" spans="1:5">
      <c r="A31" s="17" t="s">
        <v>32</v>
      </c>
      <c r="B31" s="18">
        <v>5605800</v>
      </c>
      <c r="C31" s="19">
        <v>5577910.44</v>
      </c>
      <c r="D31" s="19">
        <v>0</v>
      </c>
      <c r="E31" s="23">
        <v>5577910.44</v>
      </c>
    </row>
    <row r="32" spans="1:5">
      <c r="A32" s="17" t="s">
        <v>33</v>
      </c>
      <c r="B32" s="18">
        <v>25135088</v>
      </c>
      <c r="C32" s="19">
        <v>25010037.79</v>
      </c>
      <c r="D32" s="19">
        <v>8377114.41</v>
      </c>
      <c r="E32" s="23">
        <v>16632923.38</v>
      </c>
    </row>
    <row r="33" spans="1:5">
      <c r="A33" s="17" t="s">
        <v>34</v>
      </c>
      <c r="B33" s="18">
        <v>35328000</v>
      </c>
      <c r="C33" s="19">
        <v>35152238.81</v>
      </c>
      <c r="D33" s="19">
        <v>11513432.83</v>
      </c>
      <c r="E33" s="23">
        <v>23638805.98</v>
      </c>
    </row>
    <row r="34" spans="1:5">
      <c r="A34" s="17" t="s">
        <v>35</v>
      </c>
      <c r="B34" s="18">
        <v>1297000</v>
      </c>
      <c r="C34" s="19">
        <v>1290547.26</v>
      </c>
      <c r="D34" s="19">
        <v>555223.88</v>
      </c>
      <c r="E34" s="23">
        <v>735323.38</v>
      </c>
    </row>
    <row r="35" spans="1:5">
      <c r="A35" s="17" t="s">
        <v>36</v>
      </c>
      <c r="B35" s="18">
        <v>14225800</v>
      </c>
      <c r="C35" s="19">
        <v>14155024.92</v>
      </c>
      <c r="D35" s="19">
        <v>0</v>
      </c>
      <c r="E35" s="23">
        <v>14155024.92</v>
      </c>
    </row>
    <row r="36" spans="1:5">
      <c r="A36" s="17" t="s">
        <v>37</v>
      </c>
      <c r="B36" s="18">
        <v>6678220</v>
      </c>
      <c r="C36" s="19">
        <v>6644994.97</v>
      </c>
      <c r="D36" s="19">
        <v>157034.82</v>
      </c>
      <c r="E36" s="23">
        <v>6487960.15</v>
      </c>
    </row>
    <row r="37" spans="1:5">
      <c r="A37" s="17" t="s">
        <v>38</v>
      </c>
      <c r="B37" s="18">
        <v>8457516</v>
      </c>
      <c r="C37" s="19">
        <v>8415438.82</v>
      </c>
      <c r="D37" s="19">
        <v>144769.17</v>
      </c>
      <c r="E37" s="23">
        <v>8270669.65</v>
      </c>
    </row>
    <row r="38" spans="1:5">
      <c r="A38" s="17" t="s">
        <v>39</v>
      </c>
      <c r="B38" s="18">
        <v>10378147</v>
      </c>
      <c r="C38" s="19">
        <v>10326514.36</v>
      </c>
      <c r="D38" s="19">
        <v>295887.59</v>
      </c>
      <c r="E38" s="23">
        <v>10030626.77</v>
      </c>
    </row>
    <row r="39" spans="1:5">
      <c r="A39" s="17" t="s">
        <v>40</v>
      </c>
      <c r="B39" s="18">
        <v>1612200</v>
      </c>
      <c r="C39" s="19">
        <v>1604179.03</v>
      </c>
      <c r="D39" s="19">
        <v>1184875.57</v>
      </c>
      <c r="E39" s="23">
        <v>419303.46</v>
      </c>
    </row>
    <row r="40" spans="1:5">
      <c r="A40" s="17" t="s">
        <v>41</v>
      </c>
      <c r="B40" s="18">
        <v>260900</v>
      </c>
      <c r="C40" s="19">
        <v>259601.99</v>
      </c>
      <c r="D40" s="19">
        <v>0</v>
      </c>
      <c r="E40" s="23">
        <v>259601.99</v>
      </c>
    </row>
    <row r="41" spans="1:5">
      <c r="A41" s="17" t="s">
        <v>42</v>
      </c>
      <c r="B41" s="18">
        <v>11845036</v>
      </c>
      <c r="C41" s="19">
        <v>11786105.44</v>
      </c>
      <c r="D41" s="19">
        <v>0</v>
      </c>
      <c r="E41" s="23">
        <v>11786105.44</v>
      </c>
    </row>
    <row r="42" spans="1:5">
      <c r="A42" s="17" t="s">
        <v>43</v>
      </c>
      <c r="B42" s="18">
        <v>752819</v>
      </c>
      <c r="C42" s="19">
        <v>749073.6</v>
      </c>
      <c r="D42" s="19">
        <v>213327.37</v>
      </c>
      <c r="E42" s="23">
        <v>535746.23</v>
      </c>
    </row>
    <row r="43" spans="1:5">
      <c r="A43" s="17" t="s">
        <v>44</v>
      </c>
      <c r="B43" s="18">
        <v>58414630</v>
      </c>
      <c r="C43" s="19">
        <v>58124010.1</v>
      </c>
      <c r="D43" s="19">
        <v>0</v>
      </c>
      <c r="E43" s="23">
        <v>58124010.1</v>
      </c>
    </row>
    <row r="44" spans="1:5">
      <c r="A44" s="17" t="s">
        <v>45</v>
      </c>
      <c r="B44" s="18">
        <v>194535435</v>
      </c>
      <c r="C44" s="19">
        <v>193567597.65</v>
      </c>
      <c r="D44" s="19">
        <v>6468457.71</v>
      </c>
      <c r="E44" s="23">
        <v>187099139.94</v>
      </c>
    </row>
    <row r="45" spans="1:5">
      <c r="A45" s="17" t="s">
        <v>46</v>
      </c>
      <c r="B45" s="18">
        <v>18665600</v>
      </c>
      <c r="C45" s="19">
        <v>18572736.32</v>
      </c>
      <c r="D45" s="19">
        <v>0</v>
      </c>
      <c r="E45" s="23">
        <v>18572736.32</v>
      </c>
    </row>
    <row r="46" spans="1:5">
      <c r="A46" s="17" t="s">
        <v>47</v>
      </c>
      <c r="B46" s="18">
        <v>12552200</v>
      </c>
      <c r="C46" s="19">
        <v>12489751.26</v>
      </c>
      <c r="D46" s="19">
        <v>12489751.26</v>
      </c>
      <c r="E46" s="23">
        <v>0</v>
      </c>
    </row>
    <row r="47" spans="1:5">
      <c r="A47" s="17" t="s">
        <v>48</v>
      </c>
      <c r="B47" s="18">
        <v>26420338</v>
      </c>
      <c r="C47" s="19">
        <v>26288893.49</v>
      </c>
      <c r="D47" s="19">
        <v>734328.36</v>
      </c>
      <c r="E47" s="23">
        <v>25554565.13</v>
      </c>
    </row>
    <row r="48" spans="1:5">
      <c r="A48" s="17" t="s">
        <v>49</v>
      </c>
      <c r="B48" s="18">
        <v>29539356</v>
      </c>
      <c r="C48" s="19">
        <v>29392393.98</v>
      </c>
      <c r="D48" s="19">
        <v>388059.7</v>
      </c>
      <c r="E48" s="23">
        <v>29004334.28</v>
      </c>
    </row>
    <row r="49" spans="1:5">
      <c r="A49" s="17" t="s">
        <v>50</v>
      </c>
      <c r="B49" s="18">
        <v>94212262</v>
      </c>
      <c r="C49" s="19">
        <v>93743544.38</v>
      </c>
      <c r="D49" s="19">
        <v>12496318.43</v>
      </c>
      <c r="E49" s="23">
        <v>81247225.95</v>
      </c>
    </row>
    <row r="50" spans="1:5">
      <c r="A50" s="17" t="s">
        <v>51</v>
      </c>
      <c r="B50" s="18">
        <v>35218044</v>
      </c>
      <c r="C50" s="19">
        <v>35042829.82</v>
      </c>
      <c r="D50" s="19">
        <v>14580477.62</v>
      </c>
      <c r="E50" s="23">
        <v>20462352.2</v>
      </c>
    </row>
    <row r="51" spans="1:5">
      <c r="A51" s="17" t="s">
        <v>52</v>
      </c>
      <c r="B51" s="18">
        <v>6598832</v>
      </c>
      <c r="C51" s="19">
        <v>6566001.9</v>
      </c>
      <c r="D51" s="19">
        <v>25871.64</v>
      </c>
      <c r="E51" s="23">
        <v>6540130.26</v>
      </c>
    </row>
    <row r="52" spans="1:5">
      <c r="A52" s="17" t="s">
        <v>53</v>
      </c>
      <c r="B52" s="18">
        <v>10049022</v>
      </c>
      <c r="C52" s="19">
        <v>9999026.84999998</v>
      </c>
      <c r="D52" s="19">
        <v>4841108.4</v>
      </c>
      <c r="E52" s="23">
        <v>5157918.45</v>
      </c>
    </row>
    <row r="53" spans="1:5">
      <c r="A53" s="17" t="s">
        <v>54</v>
      </c>
      <c r="B53" s="18">
        <v>1516000</v>
      </c>
      <c r="C53" s="19">
        <v>1508457.72</v>
      </c>
      <c r="D53" s="19">
        <v>1508457.72</v>
      </c>
      <c r="E53" s="23">
        <v>0</v>
      </c>
    </row>
    <row r="54" spans="1:5">
      <c r="A54" s="17" t="s">
        <v>55</v>
      </c>
      <c r="B54" s="18">
        <v>250916300</v>
      </c>
      <c r="C54" s="19">
        <v>249667960.54</v>
      </c>
      <c r="D54" s="19">
        <v>0</v>
      </c>
      <c r="E54" s="23">
        <v>249667960.54</v>
      </c>
    </row>
    <row r="55" spans="1:5">
      <c r="A55" s="17" t="s">
        <v>56</v>
      </c>
      <c r="B55" s="18">
        <v>17432356</v>
      </c>
      <c r="C55" s="19">
        <v>17345627.83</v>
      </c>
      <c r="D55" s="19">
        <v>394626.87</v>
      </c>
      <c r="E55" s="23">
        <v>16951000.96</v>
      </c>
    </row>
    <row r="56" spans="1:5">
      <c r="A56" s="17" t="s">
        <v>57</v>
      </c>
      <c r="B56" s="18">
        <v>19526160</v>
      </c>
      <c r="C56" s="19">
        <v>19429014.96</v>
      </c>
      <c r="D56" s="19">
        <v>0</v>
      </c>
      <c r="E56" s="23">
        <v>19429014.96</v>
      </c>
    </row>
    <row r="57" spans="1:5">
      <c r="A57" s="17" t="s">
        <v>58</v>
      </c>
      <c r="B57" s="18">
        <v>5862806</v>
      </c>
      <c r="C57" s="19">
        <v>5833637.70000001</v>
      </c>
      <c r="D57" s="19">
        <v>238214.92</v>
      </c>
      <c r="E57" s="23">
        <v>5595422.78000001</v>
      </c>
    </row>
    <row r="58" spans="1:5">
      <c r="A58" s="17" t="s">
        <v>59</v>
      </c>
      <c r="B58" s="18">
        <v>976368</v>
      </c>
      <c r="C58" s="19">
        <v>971510.44</v>
      </c>
      <c r="D58" s="19">
        <v>32027.85</v>
      </c>
      <c r="E58" s="23">
        <v>939482.59</v>
      </c>
    </row>
    <row r="59" spans="1:5">
      <c r="A59" s="17" t="s">
        <v>60</v>
      </c>
      <c r="B59" s="18">
        <v>419000</v>
      </c>
      <c r="C59" s="19">
        <v>416915.42</v>
      </c>
      <c r="D59" s="19">
        <v>0</v>
      </c>
      <c r="E59" s="23">
        <v>416915.42</v>
      </c>
    </row>
    <row r="60" spans="1:5">
      <c r="A60" s="17" t="s">
        <v>61</v>
      </c>
      <c r="B60" s="18">
        <v>2912200</v>
      </c>
      <c r="C60" s="19">
        <v>2897711.45</v>
      </c>
      <c r="D60" s="19">
        <v>995024.88</v>
      </c>
      <c r="E60" s="23">
        <v>1902686.57</v>
      </c>
    </row>
    <row r="61" spans="1:5">
      <c r="A61" s="17" t="s">
        <v>62</v>
      </c>
      <c r="B61" s="18">
        <v>2117100</v>
      </c>
      <c r="C61" s="19">
        <v>2106567.15</v>
      </c>
      <c r="D61" s="19">
        <v>0</v>
      </c>
      <c r="E61" s="23">
        <v>2106567.15</v>
      </c>
    </row>
    <row r="62" spans="1:5">
      <c r="A62" s="17" t="s">
        <v>63</v>
      </c>
      <c r="B62" s="18">
        <v>2742000</v>
      </c>
      <c r="C62" s="19">
        <v>2728358.21</v>
      </c>
      <c r="D62" s="19">
        <v>0</v>
      </c>
      <c r="E62" s="23">
        <v>2728358.21</v>
      </c>
    </row>
    <row r="63" spans="1:5">
      <c r="A63" s="17" t="s">
        <v>64</v>
      </c>
      <c r="B63" s="18">
        <v>25222734</v>
      </c>
      <c r="C63" s="19">
        <v>25097247.77</v>
      </c>
      <c r="D63" s="19">
        <v>7730979.11</v>
      </c>
      <c r="E63" s="23">
        <v>17366268.66</v>
      </c>
    </row>
    <row r="64" spans="1:5">
      <c r="A64" s="17" t="s">
        <v>65</v>
      </c>
      <c r="B64" s="18">
        <v>366238230</v>
      </c>
      <c r="C64" s="19">
        <v>364416149.56</v>
      </c>
      <c r="D64" s="19">
        <v>0</v>
      </c>
      <c r="E64" s="23">
        <v>364416149.56</v>
      </c>
    </row>
    <row r="65" spans="1:5">
      <c r="A65" s="17" t="s">
        <v>66</v>
      </c>
      <c r="B65" s="18">
        <v>264737470</v>
      </c>
      <c r="C65" s="19">
        <v>263420368.439999</v>
      </c>
      <c r="D65" s="19">
        <v>0</v>
      </c>
      <c r="E65" s="23">
        <v>263420368.439999</v>
      </c>
    </row>
    <row r="66" spans="1:5">
      <c r="A66" s="17" t="s">
        <v>67</v>
      </c>
      <c r="B66" s="18">
        <v>365074557</v>
      </c>
      <c r="C66" s="19">
        <v>363258265.99</v>
      </c>
      <c r="D66" s="19">
        <v>13292741.33</v>
      </c>
      <c r="E66" s="23">
        <v>349965524.66</v>
      </c>
    </row>
    <row r="67" spans="1:5">
      <c r="A67" s="17" t="s">
        <v>68</v>
      </c>
      <c r="B67" s="18">
        <v>18724980</v>
      </c>
      <c r="C67" s="19">
        <v>18631820.87</v>
      </c>
      <c r="D67" s="19">
        <v>4352736.32</v>
      </c>
      <c r="E67" s="23">
        <v>14279084.55</v>
      </c>
    </row>
    <row r="68" spans="1:5">
      <c r="A68" s="17" t="s">
        <v>69</v>
      </c>
      <c r="B68" s="18">
        <v>20503014</v>
      </c>
      <c r="C68" s="19">
        <v>20401008.99</v>
      </c>
      <c r="D68" s="19">
        <v>12072585.09</v>
      </c>
      <c r="E68" s="23">
        <v>8328423.9</v>
      </c>
    </row>
    <row r="69" spans="1:5">
      <c r="A69" s="17" t="s">
        <v>70</v>
      </c>
      <c r="B69" s="18">
        <v>13755288</v>
      </c>
      <c r="C69" s="19">
        <v>13686853.72</v>
      </c>
      <c r="D69" s="19">
        <v>0</v>
      </c>
      <c r="E69" s="23">
        <v>13686853.72</v>
      </c>
    </row>
    <row r="70" spans="1:5">
      <c r="A70" s="17" t="s">
        <v>71</v>
      </c>
      <c r="B70" s="18">
        <v>5038000</v>
      </c>
      <c r="C70" s="19">
        <v>5012935.33</v>
      </c>
      <c r="D70" s="19">
        <v>4651741.3</v>
      </c>
      <c r="E70" s="23">
        <v>361194.03</v>
      </c>
    </row>
    <row r="71" spans="1:5">
      <c r="A71" s="17" t="s">
        <v>72</v>
      </c>
      <c r="B71" s="18">
        <v>133730000</v>
      </c>
      <c r="C71" s="19">
        <v>133064676.59</v>
      </c>
      <c r="D71" s="19">
        <v>22587714.46</v>
      </c>
      <c r="E71" s="23">
        <v>110476962.13</v>
      </c>
    </row>
    <row r="72" spans="1:5">
      <c r="A72" s="17" t="s">
        <v>73</v>
      </c>
      <c r="B72" s="18">
        <v>31208816</v>
      </c>
      <c r="C72" s="19">
        <v>31053548.25</v>
      </c>
      <c r="D72" s="19">
        <v>2431840.8</v>
      </c>
      <c r="E72" s="23">
        <v>28621707.45</v>
      </c>
    </row>
    <row r="73" spans="1:5">
      <c r="A73" s="17" t="s">
        <v>74</v>
      </c>
      <c r="B73" s="18">
        <v>5911800</v>
      </c>
      <c r="C73" s="19">
        <v>5882388.04</v>
      </c>
      <c r="D73" s="19">
        <v>0</v>
      </c>
      <c r="E73" s="23">
        <v>5882388.04</v>
      </c>
    </row>
    <row r="74" spans="1:5">
      <c r="A74" s="17" t="s">
        <v>75</v>
      </c>
      <c r="B74" s="18">
        <v>16862998</v>
      </c>
      <c r="C74" s="19">
        <v>16779102.54</v>
      </c>
      <c r="D74" s="19">
        <v>3964792.08</v>
      </c>
      <c r="E74" s="23">
        <v>12814310.46</v>
      </c>
    </row>
    <row r="75" spans="1:5">
      <c r="A75" s="17" t="s">
        <v>76</v>
      </c>
      <c r="B75" s="18">
        <v>9511086.88</v>
      </c>
      <c r="C75" s="19">
        <v>9463768.07</v>
      </c>
      <c r="D75" s="19">
        <v>1884388.05</v>
      </c>
      <c r="E75" s="23">
        <v>7579380.02</v>
      </c>
    </row>
    <row r="76" spans="1:5">
      <c r="A76" s="17" t="s">
        <v>77</v>
      </c>
      <c r="B76" s="18">
        <v>1548236.47</v>
      </c>
      <c r="C76" s="19">
        <v>1540533.81</v>
      </c>
      <c r="D76" s="19">
        <v>1233651.75</v>
      </c>
      <c r="E76" s="23">
        <v>306882.06</v>
      </c>
    </row>
    <row r="77" spans="1:5">
      <c r="A77" s="17" t="s">
        <v>78</v>
      </c>
      <c r="B77" s="18">
        <v>123836112</v>
      </c>
      <c r="C77" s="19">
        <v>123220012.02</v>
      </c>
      <c r="D77" s="19">
        <v>23910049.76</v>
      </c>
      <c r="E77" s="23">
        <v>99309962.26</v>
      </c>
    </row>
    <row r="78" spans="1:5">
      <c r="A78" s="17" t="s">
        <v>79</v>
      </c>
      <c r="B78" s="18">
        <v>8619056</v>
      </c>
      <c r="C78" s="19">
        <v>8576174.78000001</v>
      </c>
      <c r="D78" s="19">
        <v>83084.58</v>
      </c>
      <c r="E78" s="23">
        <v>8493090.20000001</v>
      </c>
    </row>
    <row r="79" spans="1:5">
      <c r="A79" s="17" t="s">
        <v>80</v>
      </c>
      <c r="B79" s="18">
        <v>3061210</v>
      </c>
      <c r="C79" s="19">
        <v>3045980.15</v>
      </c>
      <c r="D79" s="19">
        <v>0</v>
      </c>
      <c r="E79" s="23">
        <v>3045980.15</v>
      </c>
    </row>
    <row r="80" spans="1:5">
      <c r="A80" s="17" t="s">
        <v>81</v>
      </c>
      <c r="B80" s="18">
        <v>4957123</v>
      </c>
      <c r="C80" s="19">
        <v>4932460.69</v>
      </c>
      <c r="D80" s="19">
        <v>84490.55</v>
      </c>
      <c r="E80" s="23">
        <v>4847970.14</v>
      </c>
    </row>
    <row r="81" spans="1:5">
      <c r="A81" s="17" t="s">
        <v>82</v>
      </c>
      <c r="B81" s="18">
        <v>34512816</v>
      </c>
      <c r="C81" s="19">
        <v>34341110.45</v>
      </c>
      <c r="D81" s="19">
        <v>0</v>
      </c>
      <c r="E81" s="23">
        <v>34341110.45</v>
      </c>
    </row>
    <row r="82" spans="1:5">
      <c r="A82" s="17" t="s">
        <v>83</v>
      </c>
      <c r="B82" s="18">
        <v>2559500</v>
      </c>
      <c r="C82" s="19">
        <v>2546766.17</v>
      </c>
      <c r="D82" s="19">
        <v>850248.76</v>
      </c>
      <c r="E82" s="23">
        <v>1696517.41</v>
      </c>
    </row>
    <row r="83" spans="1:5">
      <c r="A83" s="17" t="s">
        <v>84</v>
      </c>
      <c r="B83" s="18">
        <v>8453800</v>
      </c>
      <c r="C83" s="19">
        <v>8411741.31</v>
      </c>
      <c r="D83" s="19">
        <v>0</v>
      </c>
      <c r="E83" s="23">
        <v>8411741.31</v>
      </c>
    </row>
    <row r="84" spans="1:5">
      <c r="A84" s="17" t="s">
        <v>85</v>
      </c>
      <c r="B84" s="18">
        <v>44774196</v>
      </c>
      <c r="C84" s="19">
        <v>44551438.78</v>
      </c>
      <c r="D84" s="19">
        <v>137313.43</v>
      </c>
      <c r="E84" s="23">
        <v>44414125.35</v>
      </c>
    </row>
    <row r="85" spans="1:5">
      <c r="A85" s="17" t="s">
        <v>86</v>
      </c>
      <c r="B85" s="18">
        <v>18545288</v>
      </c>
      <c r="C85" s="19">
        <v>18453022.87</v>
      </c>
      <c r="D85" s="19">
        <v>0</v>
      </c>
      <c r="E85" s="23">
        <v>18453022.87</v>
      </c>
    </row>
    <row r="86" spans="1:5">
      <c r="A86" s="17" t="s">
        <v>87</v>
      </c>
      <c r="B86" s="18">
        <v>6135400</v>
      </c>
      <c r="C86" s="19">
        <v>6104875.62</v>
      </c>
      <c r="D86" s="19">
        <v>0</v>
      </c>
      <c r="E86" s="23">
        <v>6104875.62</v>
      </c>
    </row>
    <row r="87" spans="1:5">
      <c r="A87" s="17" t="s">
        <v>88</v>
      </c>
      <c r="B87" s="18">
        <v>1707027</v>
      </c>
      <c r="C87" s="19">
        <v>1698534.3</v>
      </c>
      <c r="D87" s="19">
        <v>6069.65</v>
      </c>
      <c r="E87" s="23">
        <v>1692464.65</v>
      </c>
    </row>
    <row r="88" spans="1:5">
      <c r="A88" s="17" t="s">
        <v>89</v>
      </c>
      <c r="B88" s="18">
        <v>536832</v>
      </c>
      <c r="C88" s="19">
        <v>534161.18</v>
      </c>
      <c r="D88" s="19">
        <v>45196.02</v>
      </c>
      <c r="E88" s="23">
        <v>488965.16</v>
      </c>
    </row>
    <row r="89" spans="1:5">
      <c r="A89" s="17" t="s">
        <v>90</v>
      </c>
      <c r="B89" s="18">
        <v>7943400</v>
      </c>
      <c r="C89" s="19">
        <v>7903880.62</v>
      </c>
      <c r="D89" s="19">
        <v>140497.5</v>
      </c>
      <c r="E89" s="23">
        <v>7763383.12</v>
      </c>
    </row>
    <row r="90" spans="1:5">
      <c r="A90" s="17" t="s">
        <v>91</v>
      </c>
      <c r="B90" s="18">
        <v>4586450</v>
      </c>
      <c r="C90" s="19">
        <v>4563631.51</v>
      </c>
      <c r="D90" s="19">
        <v>744278.61</v>
      </c>
      <c r="E90" s="23">
        <v>3819352.90000001</v>
      </c>
    </row>
    <row r="91" spans="1:5">
      <c r="A91" s="17" t="s">
        <v>92</v>
      </c>
      <c r="B91" s="18">
        <v>32793915.8</v>
      </c>
      <c r="C91" s="19">
        <v>32630762.06</v>
      </c>
      <c r="D91" s="19">
        <v>670646.77</v>
      </c>
      <c r="E91" s="23">
        <v>31960115.29</v>
      </c>
    </row>
    <row r="92" spans="1:5">
      <c r="A92" s="17" t="s">
        <v>93</v>
      </c>
      <c r="B92" s="18">
        <v>4216950</v>
      </c>
      <c r="C92" s="19">
        <v>4195970.15</v>
      </c>
      <c r="D92" s="19">
        <v>1419452.73</v>
      </c>
      <c r="E92" s="23">
        <v>2776517.42</v>
      </c>
    </row>
    <row r="93" spans="1:5">
      <c r="A93" s="17" t="s">
        <v>94</v>
      </c>
      <c r="B93" s="18">
        <v>3704700</v>
      </c>
      <c r="C93" s="19">
        <v>3686268.56</v>
      </c>
      <c r="D93" s="19">
        <v>176417.91</v>
      </c>
      <c r="E93" s="23">
        <v>3509850.65</v>
      </c>
    </row>
    <row r="94" spans="1:5">
      <c r="A94" s="17" t="s">
        <v>95</v>
      </c>
      <c r="B94" s="18">
        <v>25707700</v>
      </c>
      <c r="C94" s="19">
        <v>25579800.99</v>
      </c>
      <c r="D94" s="19">
        <v>11957114.43</v>
      </c>
      <c r="E94" s="23">
        <v>13622686.56</v>
      </c>
    </row>
    <row r="95" spans="1:5">
      <c r="A95" s="17" t="s">
        <v>96</v>
      </c>
      <c r="B95" s="18">
        <v>10949998</v>
      </c>
      <c r="C95" s="19">
        <v>10895520.39</v>
      </c>
      <c r="D95" s="19">
        <v>1806865.7</v>
      </c>
      <c r="E95" s="23">
        <v>9088654.69</v>
      </c>
    </row>
    <row r="96" spans="1:5">
      <c r="A96" s="17" t="s">
        <v>97</v>
      </c>
      <c r="B96" s="18">
        <v>2765600</v>
      </c>
      <c r="C96" s="19">
        <v>2751840.8</v>
      </c>
      <c r="D96" s="19">
        <v>141791.04</v>
      </c>
      <c r="E96" s="23">
        <v>2610049.76</v>
      </c>
    </row>
    <row r="97" spans="1:5">
      <c r="A97" s="17" t="s">
        <v>98</v>
      </c>
      <c r="B97" s="18">
        <v>728000</v>
      </c>
      <c r="C97" s="19">
        <v>724378.11</v>
      </c>
      <c r="D97" s="19">
        <v>0</v>
      </c>
      <c r="E97" s="23">
        <v>724378.11</v>
      </c>
    </row>
    <row r="98" spans="1:5">
      <c r="A98" s="17" t="s">
        <v>99</v>
      </c>
      <c r="B98" s="18">
        <v>2656000</v>
      </c>
      <c r="C98" s="19">
        <v>2642785.95</v>
      </c>
      <c r="D98" s="19">
        <v>81293.53</v>
      </c>
      <c r="E98" s="23">
        <v>2561492.42</v>
      </c>
    </row>
    <row r="99" spans="1:5">
      <c r="A99" s="17" t="s">
        <v>100</v>
      </c>
      <c r="B99" s="18">
        <v>38294388</v>
      </c>
      <c r="C99" s="19">
        <v>38103868.67</v>
      </c>
      <c r="D99" s="19">
        <v>621890.55</v>
      </c>
      <c r="E99" s="23">
        <v>37481978.12</v>
      </c>
    </row>
    <row r="100" spans="1:5">
      <c r="A100" s="17" t="s">
        <v>101</v>
      </c>
      <c r="B100" s="18">
        <v>5905800</v>
      </c>
      <c r="C100" s="19">
        <v>5876417.91</v>
      </c>
      <c r="D100" s="19">
        <v>5876417.91</v>
      </c>
      <c r="E100" s="23">
        <v>0</v>
      </c>
    </row>
    <row r="101" spans="1:5">
      <c r="A101" s="17" t="s">
        <v>102</v>
      </c>
      <c r="B101" s="18">
        <v>1451163</v>
      </c>
      <c r="C101" s="19">
        <v>1443943.29</v>
      </c>
      <c r="D101" s="19">
        <v>822052.74</v>
      </c>
      <c r="E101" s="23">
        <v>621890.55</v>
      </c>
    </row>
    <row r="102" spans="1:5">
      <c r="A102" s="17" t="s">
        <v>103</v>
      </c>
      <c r="B102" s="18">
        <v>64728977.8</v>
      </c>
      <c r="C102" s="19">
        <v>64406942.99</v>
      </c>
      <c r="D102" s="19">
        <v>390965.18</v>
      </c>
      <c r="E102" s="23">
        <v>64015977.81</v>
      </c>
    </row>
    <row r="103" spans="1:5">
      <c r="A103" s="17" t="s">
        <v>104</v>
      </c>
      <c r="B103" s="18">
        <v>19313968</v>
      </c>
      <c r="C103" s="19">
        <v>19217878.44</v>
      </c>
      <c r="D103" s="19">
        <v>14958375.98</v>
      </c>
      <c r="E103" s="23">
        <v>4259502.46</v>
      </c>
    </row>
    <row r="104" spans="1:5">
      <c r="A104" s="17" t="s">
        <v>105</v>
      </c>
      <c r="B104" s="18">
        <v>20250400</v>
      </c>
      <c r="C104" s="19">
        <v>20149651.76</v>
      </c>
      <c r="D104" s="19">
        <v>0</v>
      </c>
      <c r="E104" s="23">
        <v>20149651.76</v>
      </c>
    </row>
    <row r="105" spans="1:5">
      <c r="A105" s="17" t="s">
        <v>106</v>
      </c>
      <c r="B105" s="18">
        <v>37528788</v>
      </c>
      <c r="C105" s="19">
        <v>37342077.61</v>
      </c>
      <c r="D105" s="19">
        <v>16560000.01</v>
      </c>
      <c r="E105" s="23">
        <v>20782077.6</v>
      </c>
    </row>
    <row r="106" spans="1:5">
      <c r="A106" s="17" t="s">
        <v>107</v>
      </c>
      <c r="B106" s="18">
        <v>171464717</v>
      </c>
      <c r="C106" s="19">
        <v>170611658.99</v>
      </c>
      <c r="D106" s="19">
        <v>50746.27</v>
      </c>
      <c r="E106" s="23">
        <v>170560912.72</v>
      </c>
    </row>
    <row r="107" spans="1:5">
      <c r="A107" s="17" t="s">
        <v>108</v>
      </c>
      <c r="B107" s="18">
        <v>41249357.8</v>
      </c>
      <c r="C107" s="19">
        <v>41044136.74</v>
      </c>
      <c r="D107" s="19">
        <v>20516092.02</v>
      </c>
      <c r="E107" s="23">
        <v>20528044.72</v>
      </c>
    </row>
    <row r="108" spans="1:5">
      <c r="A108" s="17" t="s">
        <v>109</v>
      </c>
      <c r="B108" s="18">
        <v>1496200</v>
      </c>
      <c r="C108" s="19">
        <v>1488756.21</v>
      </c>
      <c r="D108" s="19">
        <v>103980.1</v>
      </c>
      <c r="E108" s="23">
        <v>1384776.11</v>
      </c>
    </row>
    <row r="109" spans="1:5">
      <c r="A109" s="17" t="s">
        <v>110</v>
      </c>
      <c r="B109" s="18">
        <v>116725</v>
      </c>
      <c r="C109" s="19">
        <v>116144.28</v>
      </c>
      <c r="D109" s="19">
        <v>0</v>
      </c>
      <c r="E109" s="23">
        <v>116144.28</v>
      </c>
    </row>
    <row r="110" spans="1:5">
      <c r="A110" s="17" t="s">
        <v>111</v>
      </c>
      <c r="B110" s="18">
        <v>50937270</v>
      </c>
      <c r="C110" s="19">
        <v>50683850.77</v>
      </c>
      <c r="D110" s="19">
        <v>31968561.21</v>
      </c>
      <c r="E110" s="23">
        <v>18715289.56</v>
      </c>
    </row>
    <row r="111" spans="1:5">
      <c r="A111" s="17" t="s">
        <v>112</v>
      </c>
      <c r="B111" s="18">
        <v>24542080</v>
      </c>
      <c r="C111" s="19">
        <v>24419980.1</v>
      </c>
      <c r="D111" s="19">
        <v>0</v>
      </c>
      <c r="E111" s="23">
        <v>24419980.1</v>
      </c>
    </row>
    <row r="112" spans="1:5">
      <c r="A112" s="17" t="s">
        <v>113</v>
      </c>
      <c r="B112" s="18">
        <v>11367600</v>
      </c>
      <c r="C112" s="19">
        <v>11311044.76</v>
      </c>
      <c r="D112" s="19">
        <v>0</v>
      </c>
      <c r="E112" s="23">
        <v>11311044.76</v>
      </c>
    </row>
    <row r="113" spans="1:5">
      <c r="A113" s="17" t="s">
        <v>114</v>
      </c>
      <c r="B113" s="18">
        <v>2954343</v>
      </c>
      <c r="C113" s="19">
        <v>2939644.79</v>
      </c>
      <c r="D113" s="19">
        <v>2939644.79</v>
      </c>
      <c r="E113" s="23">
        <v>0</v>
      </c>
    </row>
    <row r="114" spans="1:5">
      <c r="A114" s="17" t="s">
        <v>115</v>
      </c>
      <c r="B114" s="18">
        <v>380062610</v>
      </c>
      <c r="C114" s="19">
        <v>378171751.74</v>
      </c>
      <c r="D114" s="19">
        <v>937114.44</v>
      </c>
      <c r="E114" s="23">
        <v>377234637.3</v>
      </c>
    </row>
    <row r="115" spans="1:5">
      <c r="A115" s="17" t="s">
        <v>116</v>
      </c>
      <c r="B115" s="18">
        <v>13491800</v>
      </c>
      <c r="C115" s="19">
        <v>13424676.61</v>
      </c>
      <c r="D115" s="19">
        <v>0</v>
      </c>
      <c r="E115" s="23">
        <v>13424676.61</v>
      </c>
    </row>
    <row r="116" spans="1:5">
      <c r="A116" s="17" t="s">
        <v>117</v>
      </c>
      <c r="B116" s="18">
        <v>33020174</v>
      </c>
      <c r="C116" s="19">
        <v>32855894.54</v>
      </c>
      <c r="D116" s="19">
        <v>8458826.86</v>
      </c>
      <c r="E116" s="23">
        <v>24397067.68</v>
      </c>
    </row>
    <row r="117" spans="1:5">
      <c r="A117" s="17" t="s">
        <v>118</v>
      </c>
      <c r="B117" s="18">
        <v>18708300</v>
      </c>
      <c r="C117" s="19">
        <v>18615223.93</v>
      </c>
      <c r="D117" s="19">
        <v>0</v>
      </c>
      <c r="E117" s="23">
        <v>18615223.93</v>
      </c>
    </row>
    <row r="118" spans="1:5">
      <c r="A118" s="17" t="s">
        <v>119</v>
      </c>
      <c r="B118" s="18">
        <v>1072580</v>
      </c>
      <c r="C118" s="19">
        <v>1067243.71</v>
      </c>
      <c r="D118" s="19">
        <v>42786.04</v>
      </c>
      <c r="E118" s="23">
        <v>1024457.67</v>
      </c>
    </row>
    <row r="119" spans="1:5">
      <c r="A119" s="17" t="s">
        <v>120</v>
      </c>
      <c r="B119" s="18">
        <v>27911032</v>
      </c>
      <c r="C119" s="19">
        <v>27772171.15</v>
      </c>
      <c r="D119" s="19">
        <v>27772171.15</v>
      </c>
      <c r="E119" s="23">
        <v>0</v>
      </c>
    </row>
    <row r="120" spans="1:5">
      <c r="A120" s="17" t="s">
        <v>121</v>
      </c>
      <c r="B120" s="18">
        <v>3347000</v>
      </c>
      <c r="C120" s="19">
        <v>3330348.25</v>
      </c>
      <c r="D120" s="19">
        <v>3330348.25</v>
      </c>
      <c r="E120" s="23">
        <v>0</v>
      </c>
    </row>
    <row r="121" spans="1:5">
      <c r="A121" s="17" t="s">
        <v>122</v>
      </c>
      <c r="B121" s="18">
        <v>20818450</v>
      </c>
      <c r="C121" s="19">
        <v>20714875.65</v>
      </c>
      <c r="D121" s="19">
        <v>12037661.71</v>
      </c>
      <c r="E121" s="23">
        <v>8677213.94</v>
      </c>
    </row>
    <row r="122" spans="1:5">
      <c r="A122" s="17" t="s">
        <v>123</v>
      </c>
      <c r="B122" s="18">
        <v>15908917</v>
      </c>
      <c r="C122" s="19">
        <v>15829768.18</v>
      </c>
      <c r="D122" s="19">
        <v>0</v>
      </c>
      <c r="E122" s="23">
        <v>15829768.18</v>
      </c>
    </row>
    <row r="123" spans="1:5">
      <c r="A123" s="17" t="s">
        <v>124</v>
      </c>
      <c r="B123" s="18">
        <v>7147600</v>
      </c>
      <c r="C123" s="19">
        <v>7112039.78</v>
      </c>
      <c r="D123" s="19">
        <v>2160000</v>
      </c>
      <c r="E123" s="23">
        <v>4952039.78</v>
      </c>
    </row>
    <row r="124" spans="1:5">
      <c r="A124" s="17" t="s">
        <v>125</v>
      </c>
      <c r="B124" s="18">
        <v>64294121</v>
      </c>
      <c r="C124" s="19">
        <v>63974249.76</v>
      </c>
      <c r="D124" s="19">
        <v>15437611.95</v>
      </c>
      <c r="E124" s="23">
        <v>48536637.81</v>
      </c>
    </row>
    <row r="125" spans="1:5">
      <c r="A125" s="17" t="s">
        <v>126</v>
      </c>
      <c r="B125" s="18">
        <v>38455042</v>
      </c>
      <c r="C125" s="19">
        <v>38263723.42</v>
      </c>
      <c r="D125" s="19">
        <v>8637347.27</v>
      </c>
      <c r="E125" s="23">
        <v>29626376.15</v>
      </c>
    </row>
    <row r="126" spans="1:5">
      <c r="A126" s="17" t="s">
        <v>127</v>
      </c>
      <c r="B126" s="18">
        <v>14844023.15</v>
      </c>
      <c r="C126" s="19">
        <v>14770172.34</v>
      </c>
      <c r="D126" s="19">
        <v>14770172.34</v>
      </c>
      <c r="E126" s="23">
        <v>0</v>
      </c>
    </row>
    <row r="127" spans="1:5">
      <c r="A127" s="17" t="s">
        <v>128</v>
      </c>
      <c r="B127" s="18">
        <v>12783227</v>
      </c>
      <c r="C127" s="19">
        <v>12719628.77</v>
      </c>
      <c r="D127" s="19">
        <v>6531294.47</v>
      </c>
      <c r="E127" s="23">
        <v>6188334.3</v>
      </c>
    </row>
    <row r="128" spans="1:5">
      <c r="A128" s="17" t="s">
        <v>129</v>
      </c>
      <c r="B128" s="18">
        <v>6574220</v>
      </c>
      <c r="C128" s="19">
        <v>6541512.5</v>
      </c>
      <c r="D128" s="19">
        <v>459203.97</v>
      </c>
      <c r="E128" s="23">
        <v>6082308.53</v>
      </c>
    </row>
    <row r="129" spans="1:5">
      <c r="A129" s="17" t="s">
        <v>130</v>
      </c>
      <c r="B129" s="18">
        <v>15654580</v>
      </c>
      <c r="C129" s="19">
        <v>15576696.51</v>
      </c>
      <c r="D129" s="19">
        <v>144278.61</v>
      </c>
      <c r="E129" s="23">
        <v>15432417.9</v>
      </c>
    </row>
    <row r="130" spans="1:5">
      <c r="A130" s="17" t="s">
        <v>131</v>
      </c>
      <c r="B130" s="18">
        <v>25855850</v>
      </c>
      <c r="C130" s="19">
        <v>25727213.99</v>
      </c>
      <c r="D130" s="19">
        <v>139231.84</v>
      </c>
      <c r="E130" s="23">
        <v>25587982.15</v>
      </c>
    </row>
    <row r="131" spans="1:5">
      <c r="A131" s="17" t="s">
        <v>132</v>
      </c>
      <c r="B131" s="18">
        <v>6333450</v>
      </c>
      <c r="C131" s="19">
        <v>6301940.32</v>
      </c>
      <c r="D131" s="19">
        <v>5890248.78</v>
      </c>
      <c r="E131" s="23">
        <v>411691.54</v>
      </c>
    </row>
    <row r="132" spans="1:5">
      <c r="A132" s="17" t="s">
        <v>133</v>
      </c>
      <c r="B132" s="18">
        <v>23090700</v>
      </c>
      <c r="C132" s="19">
        <v>22975820.96</v>
      </c>
      <c r="D132" s="19">
        <v>1762805.99</v>
      </c>
      <c r="E132" s="23">
        <v>21213014.97</v>
      </c>
    </row>
    <row r="133" spans="1:5">
      <c r="A133" s="17" t="s">
        <v>134</v>
      </c>
      <c r="B133" s="18">
        <v>76473129</v>
      </c>
      <c r="C133" s="19">
        <v>76092665.46</v>
      </c>
      <c r="D133" s="19">
        <v>595588.04</v>
      </c>
      <c r="E133" s="23">
        <v>75497077.42</v>
      </c>
    </row>
    <row r="134" spans="1:5">
      <c r="A134" s="17" t="s">
        <v>135</v>
      </c>
      <c r="B134" s="18">
        <v>18430820</v>
      </c>
      <c r="C134" s="19">
        <v>18339124.34</v>
      </c>
      <c r="D134" s="19">
        <v>8814925.38</v>
      </c>
      <c r="E134" s="23">
        <v>9524198.96</v>
      </c>
    </row>
    <row r="135" spans="1:5">
      <c r="A135" s="17" t="s">
        <v>136</v>
      </c>
      <c r="B135" s="18">
        <v>61241650</v>
      </c>
      <c r="C135" s="19">
        <v>60936965.24</v>
      </c>
      <c r="D135" s="19">
        <v>60936965.24</v>
      </c>
      <c r="E135" s="23">
        <v>0</v>
      </c>
    </row>
    <row r="136" spans="1:5">
      <c r="A136" s="17" t="s">
        <v>137</v>
      </c>
      <c r="B136" s="18">
        <v>2008500</v>
      </c>
      <c r="C136" s="19">
        <v>1998507.46</v>
      </c>
      <c r="D136" s="19">
        <v>134328.36</v>
      </c>
      <c r="E136" s="23">
        <v>1864179.1</v>
      </c>
    </row>
    <row r="137" spans="1:5">
      <c r="A137" s="17" t="s">
        <v>138</v>
      </c>
      <c r="B137" s="18">
        <v>176730</v>
      </c>
      <c r="C137" s="19">
        <v>175850.74</v>
      </c>
      <c r="D137" s="19">
        <v>64407.96</v>
      </c>
      <c r="E137" s="23">
        <v>111442.78</v>
      </c>
    </row>
    <row r="138" spans="1:5">
      <c r="A138" s="17" t="s">
        <v>139</v>
      </c>
      <c r="B138" s="18">
        <v>5083064</v>
      </c>
      <c r="C138" s="19">
        <v>5057775.17</v>
      </c>
      <c r="D138" s="19">
        <v>396796.01</v>
      </c>
      <c r="E138" s="23">
        <v>4660979.16</v>
      </c>
    </row>
    <row r="139" spans="1:5">
      <c r="A139" s="17" t="s">
        <v>140</v>
      </c>
      <c r="B139" s="18">
        <v>1793370</v>
      </c>
      <c r="C139" s="19">
        <v>1784447.65</v>
      </c>
      <c r="D139" s="19">
        <v>239811.94</v>
      </c>
      <c r="E139" s="23">
        <v>1544635.71</v>
      </c>
    </row>
    <row r="140" spans="1:5">
      <c r="A140" s="17" t="s">
        <v>141</v>
      </c>
      <c r="B140" s="18">
        <v>15250780</v>
      </c>
      <c r="C140" s="19">
        <v>15174905.47</v>
      </c>
      <c r="D140" s="19">
        <v>2746220.9</v>
      </c>
      <c r="E140" s="23">
        <v>12428684.57</v>
      </c>
    </row>
    <row r="141" spans="1:5">
      <c r="A141" s="17" t="s">
        <v>142</v>
      </c>
      <c r="B141" s="18">
        <v>8004400</v>
      </c>
      <c r="C141" s="19">
        <v>7964577.16</v>
      </c>
      <c r="D141" s="19">
        <v>1206268.65</v>
      </c>
      <c r="E141" s="23">
        <v>6758308.51</v>
      </c>
    </row>
    <row r="142" spans="1:5">
      <c r="A142" s="17" t="s">
        <v>143</v>
      </c>
      <c r="B142" s="18">
        <v>7106932</v>
      </c>
      <c r="C142" s="19">
        <v>7071574.14</v>
      </c>
      <c r="D142" s="19">
        <v>592736.31</v>
      </c>
      <c r="E142" s="23">
        <v>6478837.83</v>
      </c>
    </row>
    <row r="143" spans="1:5">
      <c r="A143" s="17" t="s">
        <v>144</v>
      </c>
      <c r="B143" s="18">
        <v>2625800</v>
      </c>
      <c r="C143" s="19">
        <v>2612736.33</v>
      </c>
      <c r="D143" s="19">
        <v>1289253.74</v>
      </c>
      <c r="E143" s="23">
        <v>1323482.59</v>
      </c>
    </row>
    <row r="144" spans="1:5">
      <c r="A144" s="17" t="s">
        <v>145</v>
      </c>
      <c r="B144" s="18">
        <v>697800</v>
      </c>
      <c r="C144" s="19">
        <v>694328.37</v>
      </c>
      <c r="D144" s="19">
        <v>0</v>
      </c>
      <c r="E144" s="23">
        <v>694328.37</v>
      </c>
    </row>
    <row r="145" spans="1:5">
      <c r="A145" s="17" t="s">
        <v>146</v>
      </c>
      <c r="B145" s="18">
        <v>721746.2</v>
      </c>
      <c r="C145" s="19">
        <v>718155.42</v>
      </c>
      <c r="D145" s="19">
        <v>375866.86</v>
      </c>
      <c r="E145" s="23">
        <v>342288.56</v>
      </c>
    </row>
    <row r="146" spans="1:5">
      <c r="A146" s="17" t="s">
        <v>147</v>
      </c>
      <c r="B146" s="18">
        <v>3512600</v>
      </c>
      <c r="C146" s="19">
        <v>3495124.3</v>
      </c>
      <c r="D146" s="19">
        <v>0</v>
      </c>
      <c r="E146" s="23">
        <v>3495124.3</v>
      </c>
    </row>
    <row r="147" spans="1:5">
      <c r="A147" s="17" t="s">
        <v>148</v>
      </c>
      <c r="B147" s="18">
        <v>11530523</v>
      </c>
      <c r="C147" s="19">
        <v>11473157.15</v>
      </c>
      <c r="D147" s="19">
        <v>1076535.31</v>
      </c>
      <c r="E147" s="23">
        <v>10396621.84</v>
      </c>
    </row>
    <row r="148" spans="1:5">
      <c r="A148" s="17" t="s">
        <v>149</v>
      </c>
      <c r="B148" s="18">
        <v>456220</v>
      </c>
      <c r="C148" s="19">
        <v>453950.23</v>
      </c>
      <c r="D148" s="19">
        <v>27283.58</v>
      </c>
      <c r="E148" s="23">
        <v>426666.65</v>
      </c>
    </row>
    <row r="149" spans="1:5">
      <c r="A149" s="17" t="s">
        <v>150</v>
      </c>
      <c r="B149" s="18">
        <v>385848</v>
      </c>
      <c r="C149" s="19">
        <v>383928.37</v>
      </c>
      <c r="D149" s="19">
        <v>7836.82</v>
      </c>
      <c r="E149" s="23">
        <v>376091.55</v>
      </c>
    </row>
    <row r="150" spans="1:5">
      <c r="A150" s="17" t="s">
        <v>151</v>
      </c>
      <c r="B150" s="18">
        <v>3242500</v>
      </c>
      <c r="C150" s="19">
        <v>3226368.19</v>
      </c>
      <c r="D150" s="19">
        <v>188159.2</v>
      </c>
      <c r="E150" s="23">
        <v>3038208.99</v>
      </c>
    </row>
    <row r="151" spans="1:5">
      <c r="A151" s="17" t="s">
        <v>152</v>
      </c>
      <c r="B151" s="18">
        <v>424000</v>
      </c>
      <c r="C151" s="19">
        <v>421890.55</v>
      </c>
      <c r="D151" s="19">
        <v>421890.55</v>
      </c>
      <c r="E151" s="23">
        <v>0</v>
      </c>
    </row>
    <row r="152" spans="1:5">
      <c r="A152" s="17" t="s">
        <v>153</v>
      </c>
      <c r="B152" s="18">
        <v>2676800</v>
      </c>
      <c r="C152" s="19">
        <v>2663482.69</v>
      </c>
      <c r="D152" s="19">
        <v>45771.15</v>
      </c>
      <c r="E152" s="23">
        <v>2617711.54</v>
      </c>
    </row>
    <row r="153" spans="1:5">
      <c r="A153" s="17" t="s">
        <v>154</v>
      </c>
      <c r="B153" s="18">
        <v>4022090</v>
      </c>
      <c r="C153" s="19">
        <v>4002079.6</v>
      </c>
      <c r="D153" s="19">
        <v>1353681.6</v>
      </c>
      <c r="E153" s="23">
        <v>2648398</v>
      </c>
    </row>
    <row r="154" spans="1:5">
      <c r="A154" s="17" t="s">
        <v>155</v>
      </c>
      <c r="B154" s="18">
        <v>6825462</v>
      </c>
      <c r="C154" s="19">
        <v>6791504.44</v>
      </c>
      <c r="D154" s="19">
        <v>771044.78</v>
      </c>
      <c r="E154" s="23">
        <v>6020459.66</v>
      </c>
    </row>
    <row r="155" spans="1:5">
      <c r="A155" s="17" t="s">
        <v>156</v>
      </c>
      <c r="B155" s="18">
        <v>25123641</v>
      </c>
      <c r="C155" s="19">
        <v>24998647.63</v>
      </c>
      <c r="D155" s="19">
        <v>547661.69</v>
      </c>
      <c r="E155" s="23">
        <v>24450985.94</v>
      </c>
    </row>
    <row r="156" spans="1:5">
      <c r="A156" s="17" t="s">
        <v>157</v>
      </c>
      <c r="B156" s="18">
        <v>10010800</v>
      </c>
      <c r="C156" s="19">
        <v>9960995.1</v>
      </c>
      <c r="D156" s="19">
        <v>935522.39</v>
      </c>
      <c r="E156" s="23">
        <v>9025472.71</v>
      </c>
    </row>
    <row r="157" spans="1:5">
      <c r="A157" s="17" t="s">
        <v>158</v>
      </c>
      <c r="B157" s="18">
        <v>1829800</v>
      </c>
      <c r="C157" s="19">
        <v>1820696.51</v>
      </c>
      <c r="D157" s="19">
        <v>658905.48</v>
      </c>
      <c r="E157" s="23">
        <v>1161791.03</v>
      </c>
    </row>
    <row r="158" spans="1:5">
      <c r="A158" s="17" t="s">
        <v>159</v>
      </c>
      <c r="B158" s="18">
        <v>780850</v>
      </c>
      <c r="C158" s="19">
        <v>776965.18</v>
      </c>
      <c r="D158" s="19">
        <v>50447.76</v>
      </c>
      <c r="E158" s="23">
        <v>726517.42</v>
      </c>
    </row>
    <row r="159" spans="1:5">
      <c r="A159" s="17" t="s">
        <v>160</v>
      </c>
      <c r="B159" s="18">
        <v>591950</v>
      </c>
      <c r="C159" s="19">
        <v>589004.92</v>
      </c>
      <c r="D159" s="19">
        <v>10746.27</v>
      </c>
      <c r="E159" s="23">
        <v>578258.65</v>
      </c>
    </row>
    <row r="160" spans="1:5">
      <c r="A160" s="17" t="s">
        <v>161</v>
      </c>
      <c r="B160" s="18">
        <v>491175</v>
      </c>
      <c r="C160" s="19">
        <v>488731.34</v>
      </c>
      <c r="D160" s="19">
        <v>10945.27</v>
      </c>
      <c r="E160" s="23">
        <v>477786.07</v>
      </c>
    </row>
    <row r="161" spans="1:5">
      <c r="A161" s="17" t="s">
        <v>162</v>
      </c>
      <c r="B161" s="18">
        <v>492400</v>
      </c>
      <c r="C161" s="19">
        <v>489950.24</v>
      </c>
      <c r="D161" s="19">
        <v>378308.45</v>
      </c>
      <c r="E161" s="23">
        <v>111641.79</v>
      </c>
    </row>
    <row r="162" spans="1:5">
      <c r="A162" s="17" t="s">
        <v>163</v>
      </c>
      <c r="B162" s="18">
        <v>3517200</v>
      </c>
      <c r="C162" s="19">
        <v>3499701.48</v>
      </c>
      <c r="D162" s="19">
        <v>773134.33</v>
      </c>
      <c r="E162" s="23">
        <v>2726567.15</v>
      </c>
    </row>
    <row r="163" spans="1:5">
      <c r="A163" s="17" t="s">
        <v>164</v>
      </c>
      <c r="B163" s="18">
        <v>1868420</v>
      </c>
      <c r="C163" s="19">
        <v>1859124.38</v>
      </c>
      <c r="D163" s="19">
        <v>1800915.42</v>
      </c>
      <c r="E163" s="23">
        <v>58208.96</v>
      </c>
    </row>
    <row r="164" spans="1:5">
      <c r="A164" s="17" t="s">
        <v>165</v>
      </c>
      <c r="B164" s="18">
        <v>2965900</v>
      </c>
      <c r="C164" s="19">
        <v>2951144.31</v>
      </c>
      <c r="D164" s="19">
        <v>1085771.17</v>
      </c>
      <c r="E164" s="23">
        <v>1865373.14</v>
      </c>
    </row>
    <row r="165" spans="1:5">
      <c r="A165" s="17" t="s">
        <v>166</v>
      </c>
      <c r="B165" s="18">
        <v>2491046</v>
      </c>
      <c r="C165" s="19">
        <v>2478652.74</v>
      </c>
      <c r="D165" s="19">
        <v>416782.08</v>
      </c>
      <c r="E165" s="23">
        <v>2061870.66</v>
      </c>
    </row>
    <row r="166" spans="1:5">
      <c r="A166" s="17" t="s">
        <v>167</v>
      </c>
      <c r="B166" s="18">
        <v>2949600</v>
      </c>
      <c r="C166" s="19">
        <v>2934925.36</v>
      </c>
      <c r="D166" s="19">
        <v>0</v>
      </c>
      <c r="E166" s="23">
        <v>2934925.36</v>
      </c>
    </row>
    <row r="167" spans="1:5">
      <c r="A167" s="17" t="s">
        <v>168</v>
      </c>
      <c r="B167" s="18">
        <v>2418100</v>
      </c>
      <c r="C167" s="19">
        <v>2406069.65</v>
      </c>
      <c r="D167" s="19">
        <v>2406069.65</v>
      </c>
      <c r="E167" s="23">
        <v>0</v>
      </c>
    </row>
    <row r="168" spans="1:5">
      <c r="A168" s="17" t="s">
        <v>169</v>
      </c>
      <c r="B168" s="18">
        <v>6445020</v>
      </c>
      <c r="C168" s="19">
        <v>6203335.19</v>
      </c>
      <c r="D168" s="19">
        <v>132743.36</v>
      </c>
      <c r="E168" s="23">
        <v>6070591.83</v>
      </c>
    </row>
    <row r="169" spans="1:5">
      <c r="A169" s="17" t="s">
        <v>170</v>
      </c>
      <c r="B169" s="18">
        <v>693300</v>
      </c>
      <c r="C169" s="19">
        <v>689850.74</v>
      </c>
      <c r="D169" s="19">
        <v>171144.27</v>
      </c>
      <c r="E169" s="23">
        <v>518706.47</v>
      </c>
    </row>
    <row r="170" spans="1:5">
      <c r="A170" s="17" t="s">
        <v>171</v>
      </c>
      <c r="B170" s="18">
        <v>2484848</v>
      </c>
      <c r="C170" s="19">
        <v>2472485.56</v>
      </c>
      <c r="D170" s="19">
        <v>1818796</v>
      </c>
      <c r="E170" s="23">
        <v>653689.56</v>
      </c>
    </row>
    <row r="171" spans="1:5">
      <c r="A171" s="17" t="s">
        <v>172</v>
      </c>
      <c r="B171" s="18">
        <v>1248880</v>
      </c>
      <c r="C171" s="19">
        <v>1242666.67</v>
      </c>
      <c r="D171" s="19">
        <v>541890.54</v>
      </c>
      <c r="E171" s="23">
        <v>700776.13</v>
      </c>
    </row>
    <row r="172" spans="1:5">
      <c r="A172" s="17" t="s">
        <v>173</v>
      </c>
      <c r="B172" s="18">
        <v>1372800</v>
      </c>
      <c r="C172" s="19">
        <v>1365970.11</v>
      </c>
      <c r="D172" s="19">
        <v>0</v>
      </c>
      <c r="E172" s="23">
        <v>1365970.11</v>
      </c>
    </row>
    <row r="173" spans="1:5">
      <c r="A173" s="17" t="s">
        <v>174</v>
      </c>
      <c r="B173" s="18">
        <v>7798399</v>
      </c>
      <c r="C173" s="19">
        <v>7759600.97</v>
      </c>
      <c r="D173" s="19">
        <v>2460416.91</v>
      </c>
      <c r="E173" s="23">
        <v>5299184.06</v>
      </c>
    </row>
    <row r="174" spans="1:5">
      <c r="A174" s="17" t="s">
        <v>175</v>
      </c>
      <c r="B174" s="18">
        <v>2392340</v>
      </c>
      <c r="C174" s="19">
        <v>2380437.75</v>
      </c>
      <c r="D174" s="19">
        <v>88537.29</v>
      </c>
      <c r="E174" s="23">
        <v>2291900.46</v>
      </c>
    </row>
    <row r="175" spans="1:5">
      <c r="A175" s="17" t="s">
        <v>176</v>
      </c>
      <c r="B175" s="18">
        <v>5744400</v>
      </c>
      <c r="C175" s="19">
        <v>5715820.88</v>
      </c>
      <c r="D175" s="19">
        <v>661890.55</v>
      </c>
      <c r="E175" s="23">
        <v>5053930.33</v>
      </c>
    </row>
    <row r="176" spans="1:5">
      <c r="A176" s="17" t="s">
        <v>177</v>
      </c>
      <c r="B176" s="18">
        <v>185100</v>
      </c>
      <c r="C176" s="19">
        <v>184179.11</v>
      </c>
      <c r="D176" s="19">
        <v>150348.26</v>
      </c>
      <c r="E176" s="23">
        <v>33830.85</v>
      </c>
    </row>
    <row r="177" spans="1:5">
      <c r="A177" s="17" t="s">
        <v>178</v>
      </c>
      <c r="B177" s="18">
        <v>288000</v>
      </c>
      <c r="C177" s="19">
        <v>286567.17</v>
      </c>
      <c r="D177" s="19">
        <v>0</v>
      </c>
      <c r="E177" s="23">
        <v>286567.17</v>
      </c>
    </row>
    <row r="178" spans="1:5">
      <c r="A178" s="17" t="s">
        <v>179</v>
      </c>
      <c r="B178" s="18">
        <v>416500</v>
      </c>
      <c r="C178" s="19">
        <v>414427.86</v>
      </c>
      <c r="D178" s="19">
        <v>80696.52</v>
      </c>
      <c r="E178" s="23">
        <v>333731.34</v>
      </c>
    </row>
    <row r="179" spans="1:5">
      <c r="A179" s="17" t="s">
        <v>180</v>
      </c>
      <c r="B179" s="18">
        <v>1810500</v>
      </c>
      <c r="C179" s="19">
        <v>1801492.53</v>
      </c>
      <c r="D179" s="19">
        <v>0</v>
      </c>
      <c r="E179" s="23">
        <v>1801492.53</v>
      </c>
    </row>
    <row r="180" spans="1:5">
      <c r="A180" s="17" t="s">
        <v>181</v>
      </c>
      <c r="B180" s="18">
        <v>10042880</v>
      </c>
      <c r="C180" s="19">
        <v>9992915.51000001</v>
      </c>
      <c r="D180" s="19">
        <v>5841472.69</v>
      </c>
      <c r="E180" s="23">
        <v>4151442.82</v>
      </c>
    </row>
    <row r="181" spans="1:5">
      <c r="A181" s="17" t="s">
        <v>182</v>
      </c>
      <c r="B181" s="18">
        <v>339900</v>
      </c>
      <c r="C181" s="19">
        <v>338208.94</v>
      </c>
      <c r="D181" s="19">
        <v>297611.93</v>
      </c>
      <c r="E181" s="23">
        <v>40597.01</v>
      </c>
    </row>
    <row r="182" spans="1:5">
      <c r="A182" s="17" t="s">
        <v>183</v>
      </c>
      <c r="B182" s="18">
        <v>5597000</v>
      </c>
      <c r="C182" s="19">
        <v>5569154.19</v>
      </c>
      <c r="D182" s="19">
        <v>2218109.4</v>
      </c>
      <c r="E182" s="23">
        <v>3351044.79</v>
      </c>
    </row>
    <row r="183" spans="1:5">
      <c r="A183" s="17" t="s">
        <v>184</v>
      </c>
      <c r="B183" s="18">
        <v>5707426</v>
      </c>
      <c r="C183" s="19">
        <v>5679030.89</v>
      </c>
      <c r="D183" s="19">
        <v>971430.85</v>
      </c>
      <c r="E183" s="23">
        <v>4707600.04</v>
      </c>
    </row>
    <row r="184" spans="1:5">
      <c r="A184" s="17" t="s">
        <v>185</v>
      </c>
      <c r="B184" s="18">
        <v>2621293</v>
      </c>
      <c r="C184" s="19">
        <v>2608251.75</v>
      </c>
      <c r="D184" s="19">
        <v>1655490.56</v>
      </c>
      <c r="E184" s="23">
        <v>952761.19</v>
      </c>
    </row>
    <row r="185" spans="1:5">
      <c r="A185" s="17" t="s">
        <v>186</v>
      </c>
      <c r="B185" s="18">
        <v>10653891</v>
      </c>
      <c r="C185" s="19">
        <v>10600886.55</v>
      </c>
      <c r="D185" s="19">
        <v>1360497.52</v>
      </c>
      <c r="E185" s="23">
        <v>9240389.03</v>
      </c>
    </row>
    <row r="186" spans="1:5">
      <c r="A186" s="17" t="s">
        <v>187</v>
      </c>
      <c r="B186" s="18">
        <v>15550900</v>
      </c>
      <c r="C186" s="19">
        <v>15473532.35</v>
      </c>
      <c r="D186" s="19">
        <v>867263.69</v>
      </c>
      <c r="E186" s="23">
        <v>14606268.66</v>
      </c>
    </row>
    <row r="187" spans="1:5">
      <c r="A187" s="17" t="s">
        <v>188</v>
      </c>
      <c r="B187" s="18">
        <v>15926899</v>
      </c>
      <c r="C187" s="19">
        <v>15847660.71</v>
      </c>
      <c r="D187" s="19">
        <v>552238.81</v>
      </c>
      <c r="E187" s="23">
        <v>15295421.9</v>
      </c>
    </row>
    <row r="188" spans="1:5">
      <c r="A188" s="17" t="s">
        <v>189</v>
      </c>
      <c r="B188" s="18">
        <v>8206568</v>
      </c>
      <c r="C188" s="19">
        <v>8165739.29</v>
      </c>
      <c r="D188" s="19">
        <v>0</v>
      </c>
      <c r="E188" s="23">
        <v>8165739.29</v>
      </c>
    </row>
    <row r="189" spans="1:5">
      <c r="A189" s="17" t="s">
        <v>190</v>
      </c>
      <c r="B189" s="18">
        <v>31695366</v>
      </c>
      <c r="C189" s="19">
        <v>31537677.62</v>
      </c>
      <c r="D189" s="19">
        <v>1431840.79</v>
      </c>
      <c r="E189" s="23">
        <v>30105836.83</v>
      </c>
    </row>
    <row r="190" spans="1:5">
      <c r="A190" s="17" t="s">
        <v>191</v>
      </c>
      <c r="B190" s="18">
        <v>14836400</v>
      </c>
      <c r="C190" s="19">
        <v>14762587.01</v>
      </c>
      <c r="D190" s="19">
        <v>729154.22</v>
      </c>
      <c r="E190" s="23">
        <v>14033432.79</v>
      </c>
    </row>
    <row r="191" spans="1:5">
      <c r="A191" s="17" t="s">
        <v>192</v>
      </c>
      <c r="B191" s="18">
        <v>33263613</v>
      </c>
      <c r="C191" s="19">
        <v>33098122.22</v>
      </c>
      <c r="D191" s="19">
        <v>11163096.49</v>
      </c>
      <c r="E191" s="23">
        <v>21935025.73</v>
      </c>
    </row>
    <row r="192" spans="1:5">
      <c r="A192" s="17" t="s">
        <v>193</v>
      </c>
      <c r="B192" s="18">
        <v>5692100</v>
      </c>
      <c r="C192" s="19">
        <v>5663781.11</v>
      </c>
      <c r="D192" s="19">
        <v>272636.82</v>
      </c>
      <c r="E192" s="23">
        <v>5391144.29</v>
      </c>
    </row>
    <row r="193" spans="1:5">
      <c r="A193" s="17" t="s">
        <v>194</v>
      </c>
      <c r="B193" s="18">
        <v>7749000</v>
      </c>
      <c r="C193" s="19">
        <v>7710447.73</v>
      </c>
      <c r="D193" s="19">
        <v>7710447.73</v>
      </c>
      <c r="E193" s="23">
        <v>0</v>
      </c>
    </row>
    <row r="194" spans="1:5">
      <c r="A194" s="17" t="s">
        <v>195</v>
      </c>
      <c r="B194" s="18">
        <v>10802571.77</v>
      </c>
      <c r="C194" s="19">
        <v>10748827.67</v>
      </c>
      <c r="D194" s="19">
        <v>0</v>
      </c>
      <c r="E194" s="23">
        <v>10748827.67</v>
      </c>
    </row>
    <row r="195" spans="1:5">
      <c r="A195" s="17" t="s">
        <v>196</v>
      </c>
      <c r="B195" s="18">
        <v>14244393</v>
      </c>
      <c r="C195" s="19">
        <v>14173525.31</v>
      </c>
      <c r="D195" s="19">
        <v>4495771.09</v>
      </c>
      <c r="E195" s="23">
        <v>9677754.22</v>
      </c>
    </row>
    <row r="196" spans="1:5">
      <c r="A196" s="17" t="s">
        <v>197</v>
      </c>
      <c r="B196" s="18">
        <v>10317588</v>
      </c>
      <c r="C196" s="19">
        <v>10266256.74</v>
      </c>
      <c r="D196" s="19">
        <v>0</v>
      </c>
      <c r="E196" s="23">
        <v>10266256.74</v>
      </c>
    </row>
    <row r="197" spans="1:5">
      <c r="A197" s="17" t="s">
        <v>198</v>
      </c>
      <c r="B197" s="18">
        <v>3296200</v>
      </c>
      <c r="C197" s="19">
        <v>3279801</v>
      </c>
      <c r="D197" s="19">
        <v>0</v>
      </c>
      <c r="E197" s="23">
        <v>3279801</v>
      </c>
    </row>
    <row r="198" spans="1:5">
      <c r="A198" s="17" t="s">
        <v>199</v>
      </c>
      <c r="B198" s="18">
        <v>15651800</v>
      </c>
      <c r="C198" s="19">
        <v>15573930.43</v>
      </c>
      <c r="D198" s="19">
        <v>0</v>
      </c>
      <c r="E198" s="23">
        <v>15573930.43</v>
      </c>
    </row>
    <row r="199" spans="1:5">
      <c r="A199" s="17" t="s">
        <v>200</v>
      </c>
      <c r="B199" s="18">
        <v>242678881</v>
      </c>
      <c r="C199" s="19">
        <v>241471523.64</v>
      </c>
      <c r="D199" s="19">
        <v>573930.36</v>
      </c>
      <c r="E199" s="23">
        <v>240897593.28</v>
      </c>
    </row>
    <row r="200" spans="1:5">
      <c r="A200" s="17" t="s">
        <v>201</v>
      </c>
      <c r="B200" s="18">
        <v>339196099</v>
      </c>
      <c r="C200" s="19">
        <v>337508555.96</v>
      </c>
      <c r="D200" s="19">
        <v>1420099.49</v>
      </c>
      <c r="E200" s="23">
        <v>336088456.47</v>
      </c>
    </row>
    <row r="201" spans="1:5">
      <c r="A201" s="17" t="s">
        <v>202</v>
      </c>
      <c r="B201" s="18">
        <v>25717524.95</v>
      </c>
      <c r="C201" s="19">
        <v>25589576.98</v>
      </c>
      <c r="D201" s="19">
        <v>1252349.25</v>
      </c>
      <c r="E201" s="23">
        <v>24337227.73</v>
      </c>
    </row>
    <row r="202" spans="1:5">
      <c r="A202" s="17" t="s">
        <v>203</v>
      </c>
      <c r="B202" s="18">
        <v>3195000</v>
      </c>
      <c r="C202" s="19">
        <v>3179104.47</v>
      </c>
      <c r="D202" s="19">
        <v>0</v>
      </c>
      <c r="E202" s="23">
        <v>3179104.47</v>
      </c>
    </row>
    <row r="203" spans="1:5">
      <c r="A203" s="17" t="s">
        <v>204</v>
      </c>
      <c r="B203" s="18">
        <v>20011800</v>
      </c>
      <c r="C203" s="19">
        <v>19912238.79</v>
      </c>
      <c r="D203" s="19">
        <v>584079.6</v>
      </c>
      <c r="E203" s="23">
        <v>19328159.19</v>
      </c>
    </row>
    <row r="204" spans="1:5">
      <c r="A204" s="17" t="s">
        <v>205</v>
      </c>
      <c r="B204" s="18">
        <v>4331500</v>
      </c>
      <c r="C204" s="19">
        <v>4309950.25</v>
      </c>
      <c r="D204" s="19">
        <v>0</v>
      </c>
      <c r="E204" s="23">
        <v>4309950.25</v>
      </c>
    </row>
    <row r="205" spans="1:5">
      <c r="A205" s="17" t="s">
        <v>206</v>
      </c>
      <c r="B205" s="18">
        <v>2867400</v>
      </c>
      <c r="C205" s="19">
        <v>2853134.35</v>
      </c>
      <c r="D205" s="19">
        <v>0</v>
      </c>
      <c r="E205" s="23">
        <v>2853134.35</v>
      </c>
    </row>
    <row r="206" spans="1:5">
      <c r="A206" s="17" t="s">
        <v>207</v>
      </c>
      <c r="B206" s="18">
        <v>7124250</v>
      </c>
      <c r="C206" s="19">
        <v>7088805.98</v>
      </c>
      <c r="D206" s="19">
        <v>302338.3</v>
      </c>
      <c r="E206" s="23">
        <v>6786467.68</v>
      </c>
    </row>
    <row r="207" spans="1:5">
      <c r="A207" s="17" t="s">
        <v>208</v>
      </c>
      <c r="B207" s="18">
        <v>12855750</v>
      </c>
      <c r="C207" s="19">
        <v>12791791</v>
      </c>
      <c r="D207" s="19">
        <v>533930.35</v>
      </c>
      <c r="E207" s="23">
        <v>12257860.65</v>
      </c>
    </row>
    <row r="208" spans="1:5">
      <c r="A208" s="17" t="s">
        <v>209</v>
      </c>
      <c r="B208" s="18">
        <v>1283200</v>
      </c>
      <c r="C208" s="19">
        <v>1276815.93</v>
      </c>
      <c r="D208" s="19">
        <v>0</v>
      </c>
      <c r="E208" s="23">
        <v>1276815.93</v>
      </c>
    </row>
    <row r="209" spans="1:5">
      <c r="A209" s="17" t="s">
        <v>210</v>
      </c>
      <c r="B209" s="18">
        <v>300347094</v>
      </c>
      <c r="C209" s="19">
        <v>298852829.99</v>
      </c>
      <c r="D209" s="19">
        <v>2031840.78</v>
      </c>
      <c r="E209" s="23">
        <v>296820989.21</v>
      </c>
    </row>
    <row r="210" spans="1:5">
      <c r="A210" s="17" t="s">
        <v>211</v>
      </c>
      <c r="B210" s="18">
        <v>1820000</v>
      </c>
      <c r="C210" s="19">
        <v>1810945.27</v>
      </c>
      <c r="D210" s="19">
        <v>669651.75</v>
      </c>
      <c r="E210" s="23">
        <v>1141293.52</v>
      </c>
    </row>
    <row r="211" spans="1:5">
      <c r="A211" s="17" t="s">
        <v>212</v>
      </c>
      <c r="B211" s="18">
        <v>1054800</v>
      </c>
      <c r="C211" s="19">
        <v>1049552.24</v>
      </c>
      <c r="D211" s="19">
        <v>191044.78</v>
      </c>
      <c r="E211" s="23">
        <v>858507.46</v>
      </c>
    </row>
    <row r="212" spans="1:5">
      <c r="A212" s="17" t="s">
        <v>213</v>
      </c>
      <c r="B212" s="18">
        <v>2875066</v>
      </c>
      <c r="C212" s="19">
        <v>2860762.15</v>
      </c>
      <c r="D212" s="19">
        <v>1447164.16</v>
      </c>
      <c r="E212" s="23">
        <v>1413597.99</v>
      </c>
    </row>
    <row r="213" spans="1:5">
      <c r="A213" s="17" t="s">
        <v>214</v>
      </c>
      <c r="B213" s="18">
        <v>2439890</v>
      </c>
      <c r="C213" s="19">
        <v>2427751.22</v>
      </c>
      <c r="D213" s="19">
        <v>1056975.14</v>
      </c>
      <c r="E213" s="23">
        <v>1370776.08</v>
      </c>
    </row>
    <row r="214" spans="1:5">
      <c r="A214" s="24" t="s">
        <v>215</v>
      </c>
      <c r="B214" s="25">
        <v>6649028307.32</v>
      </c>
      <c r="C214" s="26">
        <v>6615738945.4</v>
      </c>
      <c r="D214" s="26">
        <v>626889254.63</v>
      </c>
      <c r="E214" s="27">
        <v>5988849690.77</v>
      </c>
    </row>
    <row r="215" spans="3:5">
      <c r="C215" t="e">
        <f>C214-#REF!</f>
        <v>#REF!</v>
      </c>
      <c r="D215" t="e">
        <f>D214-#REF!</f>
        <v>#REF!</v>
      </c>
      <c r="E215" t="e">
        <f>E214-#REF!</f>
        <v>#REF!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02"/>
  <sheetViews>
    <sheetView tabSelected="1" workbookViewId="0">
      <selection activeCell="G6" sqref="G6"/>
    </sheetView>
  </sheetViews>
  <sheetFormatPr defaultColWidth="8.775" defaultRowHeight="15" outlineLevelCol="1"/>
  <cols>
    <col min="1" max="1" width="6.44166666666667" style="2" customWidth="1"/>
    <col min="2" max="2" width="72.625" style="2" customWidth="1"/>
    <col min="3" max="3" width="11.5" style="2"/>
    <col min="4" max="4" width="12.5" style="2"/>
    <col min="5" max="16375" width="8.775" style="2"/>
    <col min="16376" max="16384" width="8.775" style="4"/>
  </cols>
  <sheetData>
    <row r="1" s="2" customFormat="1" ht="18.75" spans="1:1">
      <c r="A1" s="5" t="s">
        <v>216</v>
      </c>
    </row>
    <row r="2" s="2" customFormat="1" ht="28" customHeight="1" spans="1:2">
      <c r="A2" s="6" t="s">
        <v>217</v>
      </c>
      <c r="B2" s="6"/>
    </row>
    <row r="3" s="2" customFormat="1" ht="23.7" customHeight="1" spans="1:2">
      <c r="A3" s="7"/>
      <c r="B3" s="7"/>
    </row>
    <row r="4" s="3" customFormat="1" ht="23" customHeight="1" spans="1:2">
      <c r="A4" s="8" t="s">
        <v>218</v>
      </c>
      <c r="B4" s="9" t="s">
        <v>219</v>
      </c>
    </row>
    <row r="5" s="3" customFormat="1" ht="23" customHeight="1" spans="1:2">
      <c r="A5" s="10">
        <v>1</v>
      </c>
      <c r="B5" s="11" t="str">
        <f>[1]汇总表!B226</f>
        <v>四川天府新区建国二手车销售有限公司</v>
      </c>
    </row>
    <row r="6" s="3" customFormat="1" ht="23" customHeight="1" spans="1:2">
      <c r="A6" s="10">
        <v>2</v>
      </c>
      <c r="B6" s="11" t="str">
        <f>[1]汇总表!B227</f>
        <v>成都天府国创汽车销售服务有限公司</v>
      </c>
    </row>
    <row r="7" s="3" customFormat="1" ht="23" customHeight="1" spans="1:2">
      <c r="A7" s="10">
        <v>3</v>
      </c>
      <c r="B7" s="11" t="str">
        <f>[1]汇总表!B228</f>
        <v>成都蓉孚宝汽车销售服务有限公司</v>
      </c>
    </row>
    <row r="8" s="3" customFormat="1" ht="23" customHeight="1" spans="1:2">
      <c r="A8" s="10">
        <v>4</v>
      </c>
      <c r="B8" s="11" t="str">
        <f>[1]汇总表!B229</f>
        <v>成都哈伟商贸有限公司</v>
      </c>
    </row>
    <row r="9" s="3" customFormat="1" ht="23" customHeight="1" spans="1:2">
      <c r="A9" s="10">
        <v>5</v>
      </c>
      <c r="B9" s="11" t="str">
        <f>[1]汇总表!B230</f>
        <v>成都东创国城实业有限公司</v>
      </c>
    </row>
    <row r="10" s="3" customFormat="1" ht="23" customHeight="1" spans="1:2">
      <c r="A10" s="10">
        <v>6</v>
      </c>
      <c r="B10" s="11" t="str">
        <f>[1]汇总表!B231</f>
        <v>成都新元素雅麓汽车销售服务有限公司</v>
      </c>
    </row>
    <row r="11" s="3" customFormat="1" ht="23" customHeight="1" spans="1:2">
      <c r="A11" s="10">
        <v>7</v>
      </c>
      <c r="B11" s="11" t="str">
        <f>[1]汇总表!B232</f>
        <v>成都天府华星锦业汽车销售服务有限公司</v>
      </c>
    </row>
    <row r="12" s="3" customFormat="1" ht="23" customHeight="1" spans="1:2">
      <c r="A12" s="10">
        <v>8</v>
      </c>
      <c r="B12" s="11" t="str">
        <f>[1]汇总表!B233</f>
        <v>四川中达成宝汽车销售有限公司</v>
      </c>
    </row>
    <row r="13" s="3" customFormat="1" ht="23" customHeight="1" spans="1:2">
      <c r="A13" s="10">
        <v>9</v>
      </c>
      <c r="B13" s="11" t="str">
        <f>[1]汇总表!B234</f>
        <v>四川中达凌志汽车有限公司</v>
      </c>
    </row>
    <row r="14" s="3" customFormat="1" ht="23" customHeight="1" spans="1:2">
      <c r="A14" s="10">
        <v>10</v>
      </c>
      <c r="B14" s="11" t="str">
        <f>[1]汇总表!B235</f>
        <v>四川三和汽车贸易有限责任公司</v>
      </c>
    </row>
    <row r="15" s="3" customFormat="1" ht="23" customHeight="1" spans="1:2">
      <c r="A15" s="10">
        <v>11</v>
      </c>
      <c r="B15" s="11" t="str">
        <f>[1]汇总表!B236</f>
        <v>成都宏顺特盟汽车销售有限公司</v>
      </c>
    </row>
    <row r="16" s="3" customFormat="1" ht="23" customHeight="1" spans="1:2">
      <c r="A16" s="10">
        <v>12</v>
      </c>
      <c r="B16" s="11" t="str">
        <f>[1]汇总表!B237</f>
        <v>成都百川新保汽车销售服务有限公司</v>
      </c>
    </row>
    <row r="17" s="3" customFormat="1" ht="23" customHeight="1" spans="1:2">
      <c r="A17" s="10">
        <v>13</v>
      </c>
      <c r="B17" s="11" t="str">
        <f>[1]汇总表!B238</f>
        <v>成都兴三和汽车服务有限公司</v>
      </c>
    </row>
    <row r="18" s="3" customFormat="1" ht="23" customHeight="1" spans="1:2">
      <c r="A18" s="10">
        <v>14</v>
      </c>
      <c r="B18" s="11" t="str">
        <f>[1]汇总表!B239</f>
        <v>四川宏羽二手车鉴定评估有限责任公司</v>
      </c>
    </row>
    <row r="19" s="3" customFormat="1" ht="23" customHeight="1" spans="1:2">
      <c r="A19" s="10">
        <v>15</v>
      </c>
      <c r="B19" s="11" t="str">
        <f>[1]汇总表!B240</f>
        <v>成都宏恒汽车销售服务有限公司</v>
      </c>
    </row>
    <row r="20" s="3" customFormat="1" ht="23" customHeight="1" spans="1:2">
      <c r="A20" s="10">
        <v>16</v>
      </c>
      <c r="B20" s="11" t="str">
        <f>[1]汇总表!B241</f>
        <v>成都西老板迷你汽车销售有限公司</v>
      </c>
    </row>
    <row r="21" s="3" customFormat="1" ht="23" customHeight="1" spans="1:2">
      <c r="A21" s="10">
        <v>17</v>
      </c>
      <c r="B21" s="11" t="str">
        <f>[1]汇总表!B242</f>
        <v>成都三和新元素汽车服务有限公司</v>
      </c>
    </row>
    <row r="22" s="3" customFormat="1" ht="23" customHeight="1" spans="1:2">
      <c r="A22" s="10">
        <v>18</v>
      </c>
      <c r="B22" s="11" t="str">
        <f>[1]汇总表!B243</f>
        <v>成都兴三和汽车技术有限公司</v>
      </c>
    </row>
    <row r="23" s="3" customFormat="1" ht="23" customHeight="1" spans="1:2">
      <c r="A23" s="10">
        <v>19</v>
      </c>
      <c r="B23" s="11" t="str">
        <f>[1]汇总表!B244</f>
        <v>四川三和汽车服务有限公司</v>
      </c>
    </row>
    <row r="24" s="3" customFormat="1" ht="23" customHeight="1" spans="1:2">
      <c r="A24" s="10">
        <v>20</v>
      </c>
      <c r="B24" s="11" t="str">
        <f>[1]汇总表!B246</f>
        <v>安利捷（成都）丰田汽车销售服务有限公司</v>
      </c>
    </row>
    <row r="25" s="3" customFormat="1" ht="23" customHeight="1" spans="1:2">
      <c r="A25" s="10">
        <v>21</v>
      </c>
      <c r="B25" s="11" t="str">
        <f>[1]汇总表!B247</f>
        <v>成都宝源行汽车销售服务有限公司</v>
      </c>
    </row>
    <row r="26" s="3" customFormat="1" ht="23" customHeight="1" spans="1:2">
      <c r="A26" s="10">
        <v>22</v>
      </c>
      <c r="B26" s="11" t="str">
        <f>[1]汇总表!B248</f>
        <v>成都新元素兴业汽车服务有限公司</v>
      </c>
    </row>
    <row r="27" s="3" customFormat="1" ht="23" customHeight="1" spans="1:2">
      <c r="A27" s="10">
        <v>23</v>
      </c>
      <c r="B27" s="11" t="str">
        <f>[1]汇总表!B249</f>
        <v>成都新锦丰汽车销售服务有限责任公司</v>
      </c>
    </row>
    <row r="28" s="3" customFormat="1" ht="23" customHeight="1" spans="1:2">
      <c r="A28" s="10">
        <v>24</v>
      </c>
      <c r="B28" s="11" t="str">
        <f>[1]汇总表!B250</f>
        <v>成都永锦诚达汽车销售服务有限责任公司</v>
      </c>
    </row>
    <row r="29" s="3" customFormat="1" ht="23" customHeight="1" spans="1:2">
      <c r="A29" s="10">
        <v>25</v>
      </c>
      <c r="B29" s="11" t="str">
        <f>[1]汇总表!B251</f>
        <v>成都中升怡星仁孚汽车服务有限公司</v>
      </c>
    </row>
    <row r="30" s="3" customFormat="1" ht="23" customHeight="1" spans="1:2">
      <c r="A30" s="10">
        <v>26</v>
      </c>
      <c r="B30" s="11" t="str">
        <f>[1]汇总表!B252</f>
        <v>成都中升星辉汽车销售服务有限公司</v>
      </c>
    </row>
    <row r="31" s="3" customFormat="1" ht="23" customHeight="1" spans="1:2">
      <c r="A31" s="10">
        <v>27</v>
      </c>
      <c r="B31" s="11" t="str">
        <f>[1]汇总表!B253</f>
        <v>四川蜀交新能源有限公司</v>
      </c>
    </row>
    <row r="32" s="3" customFormat="1" ht="23" customHeight="1" spans="1:2">
      <c r="A32" s="10">
        <v>28</v>
      </c>
      <c r="B32" s="11" t="str">
        <f>[1]汇总表!B254</f>
        <v>四川辰宇驰恒汽车服务有限公司</v>
      </c>
    </row>
    <row r="33" s="3" customFormat="1" ht="23" customHeight="1" spans="1:2">
      <c r="A33" s="10">
        <v>29</v>
      </c>
      <c r="B33" s="11" t="str">
        <f>[1]汇总表!B255</f>
        <v>成都德宝沃汽车销售服务有限公司</v>
      </c>
    </row>
    <row r="34" s="3" customFormat="1" ht="23" customHeight="1" spans="1:2">
      <c r="A34" s="10">
        <v>30</v>
      </c>
      <c r="B34" s="11" t="str">
        <f>[1]汇总表!B256</f>
        <v>成都锦泰宝驹汽车销售服务有限公司</v>
      </c>
    </row>
    <row r="35" s="3" customFormat="1" ht="23" customHeight="1" spans="1:2">
      <c r="A35" s="10">
        <v>31</v>
      </c>
      <c r="B35" s="11" t="str">
        <f>[1]汇总表!B257</f>
        <v>四川众诺诚鑫汽车服务有限公司</v>
      </c>
    </row>
    <row r="36" s="3" customFormat="1" ht="23" customHeight="1" spans="1:2">
      <c r="A36" s="10">
        <v>32</v>
      </c>
      <c r="B36" s="11" t="str">
        <f>[1]汇总表!B258</f>
        <v>成都名驰天下汽车贸易有限公司</v>
      </c>
    </row>
    <row r="37" s="3" customFormat="1" ht="23" customHeight="1" spans="1:2">
      <c r="A37" s="10">
        <v>33</v>
      </c>
      <c r="B37" s="11" t="str">
        <f>[1]汇总表!B263</f>
        <v>成都宝悦汽车有限公司</v>
      </c>
    </row>
    <row r="38" s="3" customFormat="1" ht="23" customHeight="1" spans="1:2">
      <c r="A38" s="10">
        <v>34</v>
      </c>
      <c r="B38" s="11" t="str">
        <f>[1]汇总表!B264</f>
        <v>四川华星名仕汽车销售服务有限公司</v>
      </c>
    </row>
    <row r="39" s="3" customFormat="1" ht="23" customHeight="1" spans="1:2">
      <c r="A39" s="10">
        <v>35</v>
      </c>
      <c r="B39" s="11" t="str">
        <f>[1]汇总表!B265</f>
        <v>成都三和银杏汽车贸易有限公司</v>
      </c>
    </row>
    <row r="40" s="3" customFormat="1" ht="23" customHeight="1" spans="1:2">
      <c r="A40" s="10">
        <v>36</v>
      </c>
      <c r="B40" s="11" t="str">
        <f>[1]汇总表!B266</f>
        <v>成都百川金保汽车销售服务有限公司</v>
      </c>
    </row>
    <row r="41" s="3" customFormat="1" ht="23" customHeight="1" spans="1:2">
      <c r="A41" s="10">
        <v>37</v>
      </c>
      <c r="B41" s="11" t="str">
        <f>[1]汇总表!B268</f>
        <v>成都宝嘉俊逸汽车销售有限公司</v>
      </c>
    </row>
    <row r="42" s="3" customFormat="1" ht="23" customHeight="1" spans="1:2">
      <c r="A42" s="10">
        <v>38</v>
      </c>
      <c r="B42" s="11" t="str">
        <f>[1]汇总表!B269</f>
        <v>四川八千熊猫汽车销售有限公司</v>
      </c>
    </row>
    <row r="43" s="3" customFormat="1" ht="23" customHeight="1" spans="1:2">
      <c r="A43" s="10">
        <v>39</v>
      </c>
      <c r="B43" s="11" t="str">
        <f>[1]汇总表!B270</f>
        <v>四川橙星汽车销售有限公司</v>
      </c>
    </row>
    <row r="44" s="3" customFormat="1" ht="23" customHeight="1" spans="1:2">
      <c r="A44" s="10">
        <v>40</v>
      </c>
      <c r="B44" s="11" t="str">
        <f>[1]汇总表!B271</f>
        <v>四川华星锦业汽车销售服务有限公司</v>
      </c>
    </row>
    <row r="45" s="3" customFormat="1" ht="23" customHeight="1" spans="1:2">
      <c r="A45" s="10">
        <v>41</v>
      </c>
      <c r="B45" s="11" t="str">
        <f>[1]汇总表!B272</f>
        <v>成都全汇好车汽车服务有限公司</v>
      </c>
    </row>
    <row r="46" s="3" customFormat="1" ht="23" customHeight="1" spans="1:2">
      <c r="A46" s="10">
        <v>42</v>
      </c>
      <c r="B46" s="11" t="str">
        <f>[1]汇总表!B273</f>
        <v>成都奔宝奥鼎盛二手车销售有限公司</v>
      </c>
    </row>
    <row r="47" s="3" customFormat="1" ht="23" customHeight="1" spans="1:2">
      <c r="A47" s="10">
        <v>43</v>
      </c>
      <c r="B47" s="11" t="str">
        <f>[1]汇总表!B274</f>
        <v>成都超盛联二手车销售有限公司</v>
      </c>
    </row>
    <row r="48" s="3" customFormat="1" ht="23" customHeight="1" spans="1:2">
      <c r="A48" s="10">
        <v>44</v>
      </c>
      <c r="B48" s="11" t="str">
        <f>[1]汇总表!B275</f>
        <v>成都达盛铭汽车销售有限公司</v>
      </c>
    </row>
    <row r="49" s="3" customFormat="1" ht="23" customHeight="1" spans="1:2">
      <c r="A49" s="10">
        <v>45</v>
      </c>
      <c r="B49" s="11" t="str">
        <f>[1]汇总表!B276</f>
        <v>成都建国汽车贸易有限公司</v>
      </c>
    </row>
    <row r="50" s="3" customFormat="1" ht="23" customHeight="1" spans="1:2">
      <c r="A50" s="10">
        <v>46</v>
      </c>
      <c r="B50" s="11" t="str">
        <f>[1]汇总表!B277</f>
        <v>成都卡利驰汽车销售有限公司</v>
      </c>
    </row>
    <row r="51" s="3" customFormat="1" ht="23" customHeight="1" spans="1:2">
      <c r="A51" s="10">
        <v>47</v>
      </c>
      <c r="B51" s="11" t="str">
        <f>[1]汇总表!B278</f>
        <v>成都卡泰驰鑫迪克汽车销售有限公司</v>
      </c>
    </row>
    <row r="52" s="3" customFormat="1" ht="23" customHeight="1" spans="1:2">
      <c r="A52" s="10">
        <v>48</v>
      </c>
      <c r="B52" s="11" t="str">
        <f>[1]汇总表!B279</f>
        <v>成都联盛名品汽车服务有限公司</v>
      </c>
    </row>
    <row r="53" s="3" customFormat="1" ht="23" customHeight="1" spans="1:2">
      <c r="A53" s="10">
        <v>49</v>
      </c>
      <c r="B53" s="11" t="str">
        <f>[1]汇总表!B280</f>
        <v>成都全汇优品汽车服务有限公司</v>
      </c>
    </row>
    <row r="54" s="3" customFormat="1" ht="23" customHeight="1" spans="1:2">
      <c r="A54" s="10">
        <v>50</v>
      </c>
      <c r="B54" s="11" t="str">
        <f>[1]汇总表!B281</f>
        <v>成都蜀行杰商务服务有限公司</v>
      </c>
    </row>
    <row r="55" s="3" customFormat="1" ht="23" customHeight="1" spans="1:2">
      <c r="A55" s="10">
        <v>51</v>
      </c>
      <c r="B55" s="11" t="str">
        <f>[1]汇总表!B282</f>
        <v>成都西嘉名车汽车销售有限公司</v>
      </c>
    </row>
    <row r="56" s="3" customFormat="1" ht="23" customHeight="1" spans="1:2">
      <c r="A56" s="10">
        <v>52</v>
      </c>
      <c r="B56" s="11" t="str">
        <f>[1]汇总表!B283</f>
        <v>成都易达名车汽车销售有限公司</v>
      </c>
    </row>
    <row r="57" s="3" customFormat="1" ht="23" customHeight="1" spans="1:2">
      <c r="A57" s="10">
        <v>53</v>
      </c>
      <c r="B57" s="11" t="str">
        <f>[1]汇总表!B284</f>
        <v>四川大盛路大虎汽车销售有限公司</v>
      </c>
    </row>
    <row r="58" s="3" customFormat="1" ht="23" customHeight="1" spans="1:2">
      <c r="A58" s="10">
        <v>54</v>
      </c>
      <c r="B58" s="11" t="str">
        <f>[1]汇总表!B285</f>
        <v>四川华悦盛驰汽车销售有限公司</v>
      </c>
    </row>
    <row r="59" s="3" customFormat="1" ht="23" customHeight="1" spans="1:2">
      <c r="A59" s="10">
        <v>55</v>
      </c>
      <c r="B59" s="11" t="str">
        <f>[1]汇总表!B286</f>
        <v>四川鑫成峻亿汽车销售有限公司</v>
      </c>
    </row>
    <row r="60" s="3" customFormat="1" ht="23" customHeight="1" spans="1:2">
      <c r="A60" s="10">
        <v>56</v>
      </c>
      <c r="B60" s="11" t="str">
        <f>[1]汇总表!B287</f>
        <v>四川鑫达铭盛汽车销售有限公司</v>
      </c>
    </row>
    <row r="61" s="3" customFormat="1" ht="23" customHeight="1" spans="1:2">
      <c r="A61" s="10">
        <v>57</v>
      </c>
      <c r="B61" s="11" t="str">
        <f>[1]汇总表!B288</f>
        <v>四川星驰盛达汽车销售有限公司</v>
      </c>
    </row>
    <row r="62" s="3" customFormat="1" ht="23" customHeight="1" spans="1:2">
      <c r="A62" s="10">
        <v>58</v>
      </c>
      <c r="B62" s="11" t="str">
        <f>[1]汇总表!B289</f>
        <v>成都中宝汽车销售服务有限公司</v>
      </c>
    </row>
    <row r="63" s="3" customFormat="1" ht="23" customHeight="1" spans="1:2">
      <c r="A63" s="10">
        <v>59</v>
      </c>
      <c r="B63" s="11" t="str">
        <f>[1]汇总表!B290</f>
        <v>成都中宝名车汽车销售服务有限公司</v>
      </c>
    </row>
    <row r="64" s="3" customFormat="1" ht="23" customHeight="1" spans="1:2">
      <c r="A64" s="10">
        <v>60</v>
      </c>
      <c r="B64" s="11" t="str">
        <f>[1]汇总表!B291</f>
        <v>成都多源达汽车销售服务有限公司</v>
      </c>
    </row>
    <row r="65" s="3" customFormat="1" ht="23" customHeight="1" spans="1:2">
      <c r="A65" s="10">
        <v>61</v>
      </c>
      <c r="B65" s="11" t="str">
        <f>[1]汇总表!B292</f>
        <v>四川精典好车汽车服务有限公司</v>
      </c>
    </row>
    <row r="66" s="3" customFormat="1" ht="23" customHeight="1" spans="1:2">
      <c r="A66" s="10">
        <v>62</v>
      </c>
      <c r="B66" s="11" t="str">
        <f>[1]汇总表!B293</f>
        <v>成都久霖汽车贸易有限公司</v>
      </c>
    </row>
    <row r="67" s="3" customFormat="1" ht="23" customHeight="1" spans="1:2">
      <c r="A67" s="10">
        <v>63</v>
      </c>
      <c r="B67" s="11" t="str">
        <f>[1]汇总表!B294</f>
        <v>成都三和汽车服务有限公司</v>
      </c>
    </row>
    <row r="68" s="3" customFormat="1" ht="23" customHeight="1" spans="1:2">
      <c r="A68" s="10">
        <v>64</v>
      </c>
      <c r="B68" s="11" t="str">
        <f>[1]汇总表!B295</f>
        <v>四川蜀源骏二手车销售有限公司</v>
      </c>
    </row>
    <row r="69" s="3" customFormat="1" ht="23" customHeight="1" spans="1:2">
      <c r="A69" s="10">
        <v>65</v>
      </c>
      <c r="B69" s="11" t="str">
        <f>[1]汇总表!B296</f>
        <v>四川蜀之骏二手车销售有限公司</v>
      </c>
    </row>
    <row r="70" s="3" customFormat="1" ht="23" customHeight="1" spans="1:2">
      <c r="A70" s="10">
        <v>66</v>
      </c>
      <c r="B70" s="11" t="str">
        <f>[1]汇总表!B298</f>
        <v>成都华星名仕汽车销售服务有限公司</v>
      </c>
    </row>
    <row r="71" s="3" customFormat="1" ht="23" customHeight="1" spans="1:2">
      <c r="A71" s="10">
        <v>67</v>
      </c>
      <c r="B71" s="11" t="str">
        <f>[1]汇总表!B299</f>
        <v>成都龙泉中宝汽车销售服务有限公司</v>
      </c>
    </row>
    <row r="72" s="3" customFormat="1" ht="23" customHeight="1" spans="1:2">
      <c r="A72" s="10">
        <v>68</v>
      </c>
      <c r="B72" s="11" t="str">
        <f>[1]汇总表!B300</f>
        <v>成都华运汽车销售服务有限公司</v>
      </c>
    </row>
    <row r="73" s="3" customFormat="1" ht="23" customHeight="1" spans="1:2">
      <c r="A73" s="10">
        <v>69</v>
      </c>
      <c r="B73" s="11" t="str">
        <f>[1]汇总表!B301</f>
        <v>成都浩龙汽车销售服务有限公司</v>
      </c>
    </row>
    <row r="74" s="3" customFormat="1" ht="23" customHeight="1" spans="1:2">
      <c r="A74" s="10">
        <v>70</v>
      </c>
      <c r="B74" s="11" t="str">
        <f>[1]汇总表!B302</f>
        <v>成都鹏龙怡帆汽车销售服务有限公司</v>
      </c>
    </row>
    <row r="75" s="3" customFormat="1" ht="23" customHeight="1" spans="1:2">
      <c r="A75" s="10">
        <v>71</v>
      </c>
      <c r="B75" s="11" t="str">
        <f>[1]汇总表!B303</f>
        <v>成都锦泰宝驰汽车销售服务有限公司</v>
      </c>
    </row>
    <row r="76" s="3" customFormat="1" ht="23" customHeight="1" spans="1:2">
      <c r="A76" s="10">
        <v>72</v>
      </c>
      <c r="B76" s="11" t="str">
        <f>[1]汇总表!B304</f>
        <v>成都中升雷克萨斯汽车销售服务有限公司</v>
      </c>
    </row>
    <row r="77" s="3" customFormat="1" ht="23" customHeight="1" spans="1:2">
      <c r="A77" s="10">
        <v>73</v>
      </c>
      <c r="B77" s="11" t="str">
        <f>[1]汇总表!B305</f>
        <v>成都中升智星汽车销售服务有限公司</v>
      </c>
    </row>
    <row r="78" s="3" customFormat="1" ht="23" customHeight="1" spans="1:2">
      <c r="A78" s="10">
        <v>74</v>
      </c>
      <c r="B78" s="11" t="str">
        <f>[1]汇总表!B306</f>
        <v>成都新都华星名仕汽车销售服务有限公司</v>
      </c>
    </row>
    <row r="79" s="3" customFormat="1" ht="23" customHeight="1" spans="1:2">
      <c r="A79" s="10">
        <v>75</v>
      </c>
      <c r="B79" s="11" t="str">
        <f>[1]汇总表!B307</f>
        <v>成都新宝汽车销售服务有限公司</v>
      </c>
    </row>
    <row r="80" s="3" customFormat="1" ht="23" customHeight="1" spans="1:2">
      <c r="A80" s="10">
        <v>76</v>
      </c>
      <c r="B80" s="11" t="str">
        <f>[1]汇总表!B308</f>
        <v>成都中升仕豪汽车销售服务有限公司</v>
      </c>
    </row>
    <row r="81" s="3" customFormat="1" ht="23" customHeight="1" spans="1:2">
      <c r="A81" s="10">
        <v>77</v>
      </c>
      <c r="B81" s="11" t="str">
        <f>[1]汇总表!B309</f>
        <v>成都中升渝丰汽车销售服务有限公司</v>
      </c>
    </row>
    <row r="82" s="3" customFormat="1" ht="23" customHeight="1" spans="1:2">
      <c r="A82" s="10">
        <v>78</v>
      </c>
      <c r="B82" s="11" t="str">
        <f>[1]汇总表!B310</f>
        <v>成都锦宇兴广汽车销售服务有限公司</v>
      </c>
    </row>
    <row r="83" s="3" customFormat="1" ht="23" customHeight="1" spans="1:2">
      <c r="A83" s="10">
        <v>79</v>
      </c>
      <c r="B83" s="11" t="str">
        <f>[1]汇总表!B311</f>
        <v>成都奥达通汽车销售服务有限公司</v>
      </c>
    </row>
    <row r="84" s="3" customFormat="1" ht="23" customHeight="1" spans="1:2">
      <c r="A84" s="10">
        <v>80</v>
      </c>
      <c r="B84" s="11" t="str">
        <f>[1]汇总表!B312</f>
        <v>成都温江华星锦业汽车销售服务有限公司</v>
      </c>
    </row>
    <row r="85" s="3" customFormat="1" ht="23" customHeight="1" spans="1:2">
      <c r="A85" s="10">
        <v>81</v>
      </c>
      <c r="B85" s="11" t="str">
        <f>[1]汇总表!B313</f>
        <v>成都新盈宝汽车销售服务有限公司</v>
      </c>
    </row>
    <row r="86" s="3" customFormat="1" ht="23" customHeight="1" spans="1:2">
      <c r="A86" s="10">
        <v>82</v>
      </c>
      <c r="B86" s="11" t="str">
        <f>[1]汇总表!B314</f>
        <v>成都温江华星名仕汽车销售服务有限公司</v>
      </c>
    </row>
    <row r="87" s="3" customFormat="1" ht="23" customHeight="1" spans="1:2">
      <c r="A87" s="10">
        <v>83</v>
      </c>
      <c r="B87" s="11" t="str">
        <f>[1]汇总表!B315</f>
        <v>成都捌陆品值二手车经销有限公司</v>
      </c>
    </row>
    <row r="88" s="3" customFormat="1" ht="23" customHeight="1" spans="1:2">
      <c r="A88" s="10">
        <v>84</v>
      </c>
      <c r="B88" s="11" t="str">
        <f>[1]汇总表!B316</f>
        <v>成都广汽长昱汽车销售有限公司</v>
      </c>
    </row>
    <row r="89" s="3" customFormat="1" ht="23" customHeight="1" spans="1:2">
      <c r="A89" s="10">
        <v>85</v>
      </c>
      <c r="B89" s="11" t="str">
        <f>[1]汇总表!B317</f>
        <v>成都中升之宝汽车销售服务有限公司</v>
      </c>
    </row>
    <row r="90" s="3" customFormat="1" ht="23" customHeight="1" spans="1:2">
      <c r="A90" s="10">
        <v>86</v>
      </c>
      <c r="B90" s="11" t="str">
        <f>[1]汇总表!B318</f>
        <v>成都中升之星汽车销售服务有限公司</v>
      </c>
    </row>
    <row r="91" s="3" customFormat="1" ht="23" customHeight="1" spans="1:2">
      <c r="A91" s="10">
        <v>87</v>
      </c>
      <c r="B91" s="11" t="str">
        <f>[1]汇总表!B319</f>
        <v>成都岳宏泰汽车销售服务有限公司</v>
      </c>
    </row>
    <row r="92" s="3" customFormat="1" ht="23" customHeight="1" spans="1:2">
      <c r="A92" s="10">
        <v>88</v>
      </c>
      <c r="B92" s="11" t="str">
        <f>[1]汇总表!B320</f>
        <v>成都鸿升二手车经销有限公司</v>
      </c>
    </row>
    <row r="93" s="3" customFormat="1" ht="23" customHeight="1" spans="1:2">
      <c r="A93" s="10">
        <v>89</v>
      </c>
      <c r="B93" s="11" t="str">
        <f>[1]汇总表!B321</f>
        <v>成都鸿升星途汽车销售有限公司</v>
      </c>
    </row>
    <row r="94" s="3" customFormat="1" ht="23" customHeight="1" spans="1:2">
      <c r="A94" s="10">
        <v>90</v>
      </c>
      <c r="B94" s="11" t="str">
        <f>[1]汇总表!B322</f>
        <v>成都百顺隆鼎盛汽车销售有限公司</v>
      </c>
    </row>
    <row r="95" s="3" customFormat="1" ht="23" customHeight="1" spans="1:2">
      <c r="A95" s="10">
        <v>91</v>
      </c>
      <c r="B95" s="11" t="str">
        <f>[1]汇总表!B323</f>
        <v>成都百顺隆吉业汽车销售有限公司</v>
      </c>
    </row>
    <row r="96" s="3" customFormat="1" ht="23" customHeight="1" spans="1:2">
      <c r="A96" s="10">
        <v>92</v>
      </c>
      <c r="B96" s="11" t="str">
        <f>[1]汇总表!B324</f>
        <v>成都百顺隆平安汽车销售服务有限公司</v>
      </c>
    </row>
    <row r="97" s="3" customFormat="1" ht="23" customHeight="1" spans="1:2">
      <c r="A97" s="10">
        <v>93</v>
      </c>
      <c r="B97" s="11" t="str">
        <f>[1]汇总表!B325</f>
        <v>成都鑫业伟盛汽车销售有限公司</v>
      </c>
    </row>
    <row r="98" s="3" customFormat="1" ht="23" customHeight="1" spans="1:2">
      <c r="A98" s="10">
        <v>94</v>
      </c>
      <c r="B98" s="11" t="str">
        <f>[1]汇总表!B326</f>
        <v>成都车逸汽车销售有限公司</v>
      </c>
    </row>
    <row r="99" s="3" customFormat="1" ht="23" customHeight="1" spans="1:2">
      <c r="A99" s="10">
        <v>95</v>
      </c>
      <c r="B99" s="11" t="str">
        <f>[1]汇总表!B328</f>
        <v>成都车悦胜瑞宸汽车销售有限责任公司</v>
      </c>
    </row>
    <row r="100" s="3" customFormat="1" ht="23" customHeight="1" spans="1:2">
      <c r="A100" s="10">
        <v>96</v>
      </c>
      <c r="B100" s="11" t="str">
        <f>[1]汇总表!B329</f>
        <v>成都车悦胜汽车销售服务有限责任公司</v>
      </c>
    </row>
    <row r="101" s="3" customFormat="1" ht="23" customHeight="1" spans="1:2">
      <c r="A101" s="10">
        <v>97</v>
      </c>
      <c r="B101" s="11" t="str">
        <f>[1]汇总表!B330</f>
        <v>成都车悦景胜汽车科技有限责任公司</v>
      </c>
    </row>
    <row r="102" s="3" customFormat="1" ht="23" customHeight="1" spans="1:2">
      <c r="A102" s="10">
        <v>98</v>
      </c>
      <c r="B102" s="11" t="str">
        <f>[1]汇总表!B331</f>
        <v>成都壹点名二手车销售有限公司</v>
      </c>
    </row>
    <row r="103" s="3" customFormat="1" ht="23" customHeight="1" spans="1:2">
      <c r="A103" s="10">
        <v>99</v>
      </c>
      <c r="B103" s="11" t="str">
        <f>[1]汇总表!B332</f>
        <v>成都林丰汽车服务有限公司</v>
      </c>
    </row>
    <row r="104" s="3" customFormat="1" ht="23" customHeight="1" spans="1:2">
      <c r="A104" s="10">
        <v>100</v>
      </c>
      <c r="B104" s="11" t="str">
        <f>[1]汇总表!B334</f>
        <v>成都市弘海达汽车有限公司</v>
      </c>
    </row>
    <row r="105" s="3" customFormat="1" ht="23" customHeight="1" spans="1:2">
      <c r="A105" s="10">
        <v>101</v>
      </c>
      <c r="B105" s="11" t="str">
        <f>[1]汇总表!B335</f>
        <v>成都鑫弘海达汽车销售有限公司</v>
      </c>
    </row>
    <row r="106" s="3" customFormat="1" ht="23" customHeight="1" spans="1:2">
      <c r="A106" s="10">
        <v>102</v>
      </c>
      <c r="B106" s="11" t="str">
        <f>[1]汇总表!B336</f>
        <v>成都百鑫盛品质汽车服务有限公司</v>
      </c>
    </row>
    <row r="107" s="3" customFormat="1" ht="23" customHeight="1" spans="1:2">
      <c r="A107" s="10">
        <v>103</v>
      </c>
      <c r="B107" s="11" t="str">
        <f>[1]汇总表!B337</f>
        <v>成都百鑫盛鑫悦汽车销售有限公司</v>
      </c>
    </row>
    <row r="108" s="3" customFormat="1" ht="23" customHeight="1" spans="1:2">
      <c r="A108" s="10">
        <v>104</v>
      </c>
      <c r="B108" s="11" t="str">
        <f>[1]汇总表!B338</f>
        <v>成都百鑫盛勇盛汽车销售有限公司</v>
      </c>
    </row>
    <row r="109" s="3" customFormat="1" ht="23" customHeight="1" spans="1:2">
      <c r="A109" s="10">
        <v>105</v>
      </c>
      <c r="B109" s="11" t="str">
        <f>[1]汇总表!B339</f>
        <v>成都盛世百盛汽车销售有限公司</v>
      </c>
    </row>
    <row r="110" s="3" customFormat="1" ht="23" customHeight="1" spans="1:2">
      <c r="A110" s="10">
        <v>106</v>
      </c>
      <c r="B110" s="11" t="str">
        <f>[1]汇总表!B340</f>
        <v>成都盛唐名车汽车服务有限公司</v>
      </c>
    </row>
    <row r="111" s="3" customFormat="1" ht="23" customHeight="1" spans="1:2">
      <c r="A111" s="10">
        <v>107</v>
      </c>
      <c r="B111" s="11" t="str">
        <f>[1]汇总表!B341</f>
        <v>成都壹新凯二手车销售有限公司</v>
      </c>
    </row>
    <row r="112" s="3" customFormat="1" ht="23" customHeight="1" spans="1:2">
      <c r="A112" s="10">
        <v>108</v>
      </c>
      <c r="B112" s="11" t="str">
        <f>[1]汇总表!B342</f>
        <v>成都小车驿站优选汽车销售有限公司</v>
      </c>
    </row>
    <row r="113" s="3" customFormat="1" ht="23" customHeight="1" spans="1:2">
      <c r="A113" s="10">
        <v>109</v>
      </c>
      <c r="B113" s="11" t="str">
        <f>[1]汇总表!B343</f>
        <v>成都捷祥源汽车销售有限公司</v>
      </c>
    </row>
    <row r="114" s="3" customFormat="1" ht="23" customHeight="1" spans="1:2">
      <c r="A114" s="10">
        <v>110</v>
      </c>
      <c r="B114" s="11" t="str">
        <f>[1]汇总表!B344</f>
        <v>成都汇和祥汽车销售有限公司</v>
      </c>
    </row>
    <row r="115" s="3" customFormat="1" ht="23" customHeight="1" spans="1:2">
      <c r="A115" s="10">
        <v>111</v>
      </c>
      <c r="B115" s="11" t="str">
        <f>[1]汇总表!B345</f>
        <v>成都旭祥骏晖汽车销售有限公司</v>
      </c>
    </row>
    <row r="116" s="3" customFormat="1" ht="23" customHeight="1" spans="1:2">
      <c r="A116" s="10">
        <v>112</v>
      </c>
      <c r="B116" s="11" t="str">
        <f>[1]汇总表!B346</f>
        <v>成都万越达汽车销售有限公司</v>
      </c>
    </row>
    <row r="117" s="3" customFormat="1" ht="23" customHeight="1" spans="1:2">
      <c r="A117" s="10">
        <v>113</v>
      </c>
      <c r="B117" s="11" t="str">
        <f>[1]汇总表!B347</f>
        <v>成都嘉优宝合汽车销售有限公司</v>
      </c>
    </row>
    <row r="118" s="3" customFormat="1" ht="23" customHeight="1" spans="1:2">
      <c r="A118" s="10">
        <v>114</v>
      </c>
      <c r="B118" s="11" t="str">
        <f>[1]汇总表!B348</f>
        <v>成都立享好车汽车销售有限公司</v>
      </c>
    </row>
    <row r="119" s="3" customFormat="1" ht="23" customHeight="1" spans="1:2">
      <c r="A119" s="10">
        <v>115</v>
      </c>
      <c r="B119" s="11" t="str">
        <f>[1]汇总表!B349</f>
        <v>成都嘉鼎合顺汽车销售有限公司</v>
      </c>
    </row>
    <row r="120" s="3" customFormat="1" ht="23" customHeight="1" spans="1:2">
      <c r="A120" s="10">
        <v>116</v>
      </c>
      <c r="B120" s="11" t="str">
        <f>[1]汇总表!B350</f>
        <v>成都尚明悦汽车销售有限公司</v>
      </c>
    </row>
    <row r="121" s="3" customFormat="1" ht="23" customHeight="1" spans="1:2">
      <c r="A121" s="10">
        <v>117</v>
      </c>
      <c r="B121" s="11" t="str">
        <f>[1]汇总表!B351</f>
        <v>四川中鹏汽车销售服务有限公司</v>
      </c>
    </row>
    <row r="122" s="3" customFormat="1" ht="23" customHeight="1" spans="1:2">
      <c r="A122" s="10">
        <v>118</v>
      </c>
      <c r="B122" s="11" t="str">
        <f>[1]汇总表!B352</f>
        <v>成都中升沃盛汽车销售服务有限公司</v>
      </c>
    </row>
    <row r="123" s="3" customFormat="1" ht="23" customHeight="1" spans="1:2">
      <c r="A123" s="10">
        <v>119</v>
      </c>
      <c r="B123" s="11" t="str">
        <f>[1]汇总表!B353</f>
        <v>成都中升丰田汽车销售服务有限公司</v>
      </c>
    </row>
    <row r="124" s="3" customFormat="1" ht="23" customHeight="1" spans="1:2">
      <c r="A124" s="10">
        <v>120</v>
      </c>
      <c r="B124" s="11" t="str">
        <f>[1]汇总表!B354</f>
        <v>成都曙光汽车销售服务有限公司</v>
      </c>
    </row>
    <row r="125" s="3" customFormat="1" ht="23" customHeight="1" spans="1:2">
      <c r="A125" s="10">
        <v>121</v>
      </c>
      <c r="B125" s="11" t="str">
        <f>[1]汇总表!B356</f>
        <v>成都华茗唯悦汽车销售有限公司</v>
      </c>
    </row>
    <row r="126" s="3" customFormat="1" ht="23" customHeight="1" spans="1:2">
      <c r="A126" s="10">
        <v>122</v>
      </c>
      <c r="B126" s="11" t="str">
        <f>[1]汇总表!B357</f>
        <v>成都马力全开汽车服务有限公司</v>
      </c>
    </row>
    <row r="127" s="3" customFormat="1" ht="23" customHeight="1" spans="1:2">
      <c r="A127" s="10">
        <v>123</v>
      </c>
      <c r="B127" s="11" t="str">
        <f>[1]汇总表!B358</f>
        <v>成都茹兴顺意汽车销售有限公司</v>
      </c>
    </row>
    <row r="128" s="3" customFormat="1" ht="23" customHeight="1" spans="1:2">
      <c r="A128" s="10">
        <v>124</v>
      </c>
      <c r="B128" s="11" t="str">
        <f>[1]汇总表!B359</f>
        <v>成都森亦然二手车销售有限公司</v>
      </c>
    </row>
    <row r="129" s="3" customFormat="1" ht="23" customHeight="1" spans="1:2">
      <c r="A129" s="10">
        <v>125</v>
      </c>
      <c r="B129" s="11" t="str">
        <f>[1]汇总表!B360</f>
        <v>澳康达（成都）二手车经销有限公司</v>
      </c>
    </row>
    <row r="130" s="3" customFormat="1" ht="23" customHeight="1" spans="1:2">
      <c r="A130" s="10">
        <v>126</v>
      </c>
      <c r="B130" s="11" t="str">
        <f>[1]汇总表!B361</f>
        <v>成都中升汇迪汽车销售服务有限公司</v>
      </c>
    </row>
    <row r="131" s="3" customFormat="1" ht="23" customHeight="1" spans="1:2">
      <c r="A131" s="10">
        <v>127</v>
      </c>
      <c r="B131" s="11" t="str">
        <f>[1]汇总表!B362</f>
        <v>成都海纳正达汽车销售有限公司</v>
      </c>
    </row>
    <row r="132" s="3" customFormat="1" ht="23" customHeight="1" spans="1:2">
      <c r="A132" s="10">
        <v>128</v>
      </c>
      <c r="B132" s="11" t="str">
        <f>[1]汇总表!B363</f>
        <v>成都弋安汽车销售服务有限公司</v>
      </c>
    </row>
    <row r="133" s="3" customFormat="1" ht="23" customHeight="1" spans="1:2">
      <c r="A133" s="10">
        <v>129</v>
      </c>
      <c r="B133" s="11" t="str">
        <f>[1]汇总表!B364</f>
        <v>成都宏盟车韵汽车销售有限公司</v>
      </c>
    </row>
    <row r="134" s="3" customFormat="1" ht="23" customHeight="1" spans="1:2">
      <c r="A134" s="10">
        <v>130</v>
      </c>
      <c r="B134" s="11" t="str">
        <f>[1]汇总表!B365</f>
        <v>成都星辰风行汽车销售有限公司</v>
      </c>
    </row>
    <row r="135" s="3" customFormat="1" ht="23" customHeight="1" spans="1:2">
      <c r="A135" s="10">
        <v>131</v>
      </c>
      <c r="B135" s="11" t="str">
        <f>[1]汇总表!B366</f>
        <v>成都远辰泰汽车销售有限公司</v>
      </c>
    </row>
    <row r="136" s="3" customFormat="1" ht="23" customHeight="1" spans="1:2">
      <c r="A136" s="10">
        <v>132</v>
      </c>
      <c r="B136" s="11" t="str">
        <f>[1]汇总表!B367</f>
        <v>成都卡斯特名车馆汽车销售有限公司</v>
      </c>
    </row>
    <row r="137" s="3" customFormat="1" ht="23" customHeight="1" spans="1:2">
      <c r="A137" s="10">
        <v>133</v>
      </c>
      <c r="B137" s="11" t="str">
        <f>[1]汇总表!B368</f>
        <v>成都卡斯特名车汇汽车销售有限公司</v>
      </c>
    </row>
    <row r="138" s="3" customFormat="1" ht="23" customHeight="1" spans="1:2">
      <c r="A138" s="10">
        <v>134</v>
      </c>
      <c r="B138" s="11" t="str">
        <f>[1]汇总表!B369</f>
        <v>成都白欢蓝珊汽车销售有限公司</v>
      </c>
    </row>
    <row r="139" s="3" customFormat="1" ht="23" customHeight="1" spans="1:2">
      <c r="A139" s="10">
        <v>135</v>
      </c>
      <c r="B139" s="11" t="str">
        <f>[1]汇总表!B370</f>
        <v>成都佳森森诚汽车销售有限公司</v>
      </c>
    </row>
    <row r="140" s="3" customFormat="1" ht="23" customHeight="1" spans="1:2">
      <c r="A140" s="10">
        <v>136</v>
      </c>
      <c r="B140" s="11" t="str">
        <f>[1]汇总表!B371</f>
        <v>成都帮选好车二手车销售有限公司</v>
      </c>
    </row>
    <row r="141" s="3" customFormat="1" ht="23" customHeight="1" spans="1:2">
      <c r="A141" s="10">
        <v>137</v>
      </c>
      <c r="B141" s="11" t="str">
        <f>[1]汇总表!B372</f>
        <v>车事通（成都）二手车销售有限公司</v>
      </c>
    </row>
    <row r="142" s="3" customFormat="1" ht="23" customHeight="1" spans="1:2">
      <c r="A142" s="10">
        <v>138</v>
      </c>
      <c r="B142" s="11" t="str">
        <f>[1]汇总表!B373</f>
        <v>成都车视界二手车销售有限公司</v>
      </c>
    </row>
    <row r="143" s="3" customFormat="1" ht="23" customHeight="1" spans="1:2">
      <c r="A143" s="10">
        <v>139</v>
      </c>
      <c r="B143" s="11" t="str">
        <f>[1]汇总表!B374</f>
        <v>成都通源雷克萨斯汽车销售服务有限公司</v>
      </c>
    </row>
    <row r="144" s="3" customFormat="1" ht="23" customHeight="1" spans="1:2">
      <c r="A144" s="10">
        <v>140</v>
      </c>
      <c r="B144" s="11" t="str">
        <f>[1]汇总表!B375</f>
        <v>成都宝创汽车销售服务有限公司</v>
      </c>
    </row>
    <row r="145" s="3" customFormat="1" ht="23" customHeight="1" spans="1:2">
      <c r="A145" s="10">
        <v>141</v>
      </c>
      <c r="B145" s="11" t="str">
        <f>[1]汇总表!B376</f>
        <v>攀枝花三和铭笛汽车销售服务有限公司</v>
      </c>
    </row>
    <row r="146" s="3" customFormat="1" ht="23" customHeight="1" spans="1:2">
      <c r="A146" s="10">
        <v>142</v>
      </c>
      <c r="B146" s="11" t="str">
        <f>[1]汇总表!B377</f>
        <v>攀枝花建国丰田汽车销售服务有限公司</v>
      </c>
    </row>
    <row r="147" s="3" customFormat="1" ht="23" customHeight="1" spans="1:2">
      <c r="A147" s="10">
        <v>143</v>
      </c>
      <c r="B147" s="11" t="str">
        <f>[1]汇总表!B378</f>
        <v>攀枝花中升之星汽车销售服务有限公司</v>
      </c>
    </row>
    <row r="148" s="3" customFormat="1" ht="23" customHeight="1" spans="1:2">
      <c r="A148" s="10">
        <v>144</v>
      </c>
      <c r="B148" s="11" t="str">
        <f>[1]汇总表!B379</f>
        <v>绵阳市姚四哥二手车经纪有限公司</v>
      </c>
    </row>
    <row r="149" s="3" customFormat="1" ht="23" customHeight="1" spans="1:2">
      <c r="A149" s="10">
        <v>145</v>
      </c>
      <c r="B149" s="11" t="str">
        <f>[1]汇总表!B380</f>
        <v>绵阳宝仁汽车销售服务有限公司</v>
      </c>
    </row>
    <row r="150" s="3" customFormat="1" ht="23" customHeight="1" spans="1:2">
      <c r="A150" s="10">
        <v>146</v>
      </c>
      <c r="B150" s="11" t="str">
        <f>[1]汇总表!B381</f>
        <v>绵阳铭远汽车服务有限公司</v>
      </c>
    </row>
    <row r="151" s="3" customFormat="1" ht="23" customHeight="1" spans="1:2">
      <c r="A151" s="10">
        <v>147</v>
      </c>
      <c r="B151" s="11" t="str">
        <f>[1]汇总表!B382</f>
        <v>绵阳中达成宝汽车销售服务有限公司</v>
      </c>
    </row>
    <row r="152" s="3" customFormat="1" ht="23" customHeight="1" spans="1:2">
      <c r="A152" s="10">
        <v>148</v>
      </c>
      <c r="B152" s="11" t="str">
        <f>[1]汇总表!B383</f>
        <v>绵阳华星锦业汽车销售服务有限公司</v>
      </c>
    </row>
    <row r="153" s="3" customFormat="1" ht="23" customHeight="1" spans="1:2">
      <c r="A153" s="10">
        <v>149</v>
      </c>
      <c r="B153" s="11" t="str">
        <f>[1]汇总表!B386</f>
        <v>泸州宝源汽车销售服务有限公司</v>
      </c>
    </row>
    <row r="154" s="3" customFormat="1" ht="23" customHeight="1" spans="1:2">
      <c r="A154" s="10">
        <v>150</v>
      </c>
      <c r="B154" s="11" t="str">
        <f>[1]汇总表!B387</f>
        <v>泸州通源美克汽车销售服务有限公司</v>
      </c>
    </row>
    <row r="155" s="3" customFormat="1" ht="23" customHeight="1" spans="1:2">
      <c r="A155" s="10">
        <v>151</v>
      </c>
      <c r="B155" s="11" t="str">
        <f>[1]汇总表!B389</f>
        <v>泸州通源丰田汽车销售服务有限公司</v>
      </c>
    </row>
    <row r="156" s="3" customFormat="1" ht="23" customHeight="1" spans="1:2">
      <c r="A156" s="10">
        <v>152</v>
      </c>
      <c r="B156" s="11" t="str">
        <f>[1]汇总表!B390</f>
        <v>泸州通源通势汽车销售服务有限公司</v>
      </c>
    </row>
    <row r="157" s="3" customFormat="1" ht="23" customHeight="1" spans="1:2">
      <c r="A157" s="10">
        <v>153</v>
      </c>
      <c r="B157" s="11" t="str">
        <f>[1]汇总表!B391</f>
        <v>泸州德诺孚车业有限公司</v>
      </c>
    </row>
    <row r="158" s="3" customFormat="1" ht="23" customHeight="1" spans="1:2">
      <c r="A158" s="10">
        <v>154</v>
      </c>
      <c r="B158" s="11" t="str">
        <f>[1]汇总表!B392</f>
        <v>泸州通源宝源汽车销售服务有限公司</v>
      </c>
    </row>
    <row r="159" s="3" customFormat="1" ht="23" customHeight="1" spans="1:2">
      <c r="A159" s="10">
        <v>155</v>
      </c>
      <c r="B159" s="11" t="str">
        <f>[1]汇总表!B393</f>
        <v>泸州华星名仕汽车销售服务有限公司</v>
      </c>
    </row>
    <row r="160" s="3" customFormat="1" ht="23" customHeight="1" spans="1:2">
      <c r="A160" s="10">
        <v>156</v>
      </c>
      <c r="B160" s="11" t="str">
        <f>[1]汇总表!B394</f>
        <v>泸州刘涛二手车销售有限公司</v>
      </c>
    </row>
    <row r="161" s="3" customFormat="1" ht="23" customHeight="1" spans="1:2">
      <c r="A161" s="10">
        <v>157</v>
      </c>
      <c r="B161" s="11" t="str">
        <f>[1]汇总表!B395</f>
        <v>遂宁市奥龙汽车销售有限公司</v>
      </c>
    </row>
    <row r="162" s="3" customFormat="1" ht="23" customHeight="1" spans="1:2">
      <c r="A162" s="10">
        <v>158</v>
      </c>
      <c r="B162" s="11" t="str">
        <f>[1]汇总表!B396</f>
        <v>遂宁建国汽车销售服务有限公司</v>
      </c>
    </row>
    <row r="163" s="3" customFormat="1" ht="23" customHeight="1" spans="1:2">
      <c r="A163" s="10">
        <v>159</v>
      </c>
      <c r="B163" s="11" t="str">
        <f>[1]汇总表!B397</f>
        <v>遂宁瑞孚汽车销售服务有限公司</v>
      </c>
    </row>
    <row r="164" s="3" customFormat="1" ht="23" customHeight="1" spans="1:2">
      <c r="A164" s="10">
        <v>160</v>
      </c>
      <c r="B164" s="11" t="str">
        <f>[1]汇总表!B398</f>
        <v>内江宝尊二手车销售有限责任公司</v>
      </c>
    </row>
    <row r="165" s="3" customFormat="1" ht="23" customHeight="1" spans="1:2">
      <c r="A165" s="10">
        <v>161</v>
      </c>
      <c r="B165" s="11" t="str">
        <f>[1]汇总表!B400</f>
        <v>乐山安捷汽车技术服务有限公司</v>
      </c>
    </row>
    <row r="166" s="3" customFormat="1" ht="23" customHeight="1" spans="1:2">
      <c r="A166" s="10">
        <v>162</v>
      </c>
      <c r="B166" s="11" t="str">
        <f>[1]汇总表!B401</f>
        <v>乐山安捷奥信汽车销售服务有限公司</v>
      </c>
    </row>
    <row r="167" s="3" customFormat="1" ht="23" customHeight="1" spans="1:2">
      <c r="A167" s="10">
        <v>163</v>
      </c>
      <c r="B167" s="11" t="str">
        <f>[1]汇总表!B402</f>
        <v>乐山安捷嘉信汽车销售服务有限公司</v>
      </c>
    </row>
    <row r="168" s="3" customFormat="1" ht="23" customHeight="1" spans="1:2">
      <c r="A168" s="10">
        <v>164</v>
      </c>
      <c r="B168" s="11" t="str">
        <f>[1]汇总表!B403</f>
        <v>乐山华星锦业汽车销售服务有限公司</v>
      </c>
    </row>
    <row r="169" s="3" customFormat="1" ht="23" customHeight="1" spans="1:2">
      <c r="A169" s="10">
        <v>165</v>
      </c>
      <c r="B169" s="11" t="str">
        <f>[1]汇总表!B404</f>
        <v>四川康康行二手车销售有限公司</v>
      </c>
    </row>
    <row r="170" s="3" customFormat="1" ht="23" customHeight="1" spans="1:2">
      <c r="A170" s="10">
        <v>166</v>
      </c>
      <c r="B170" s="11" t="str">
        <f>[1]汇总表!B406</f>
        <v>南充华星名仕汽车销售服务有限公司</v>
      </c>
    </row>
    <row r="171" s="3" customFormat="1" ht="23" customHeight="1" spans="1:2">
      <c r="A171" s="10">
        <v>167</v>
      </c>
      <c r="B171" s="11" t="str">
        <f>[1]汇总表!B407</f>
        <v>南充永达路捷汽车销售服务有限公司</v>
      </c>
    </row>
    <row r="172" s="3" customFormat="1" ht="23" customHeight="1" spans="1:2">
      <c r="A172" s="10">
        <v>168</v>
      </c>
      <c r="B172" s="11" t="str">
        <f>[1]汇总表!B408</f>
        <v>南充华星锦业汽车销售服务有限公司</v>
      </c>
    </row>
    <row r="173" s="3" customFormat="1" ht="23" customHeight="1" spans="1:2">
      <c r="A173" s="10">
        <v>169</v>
      </c>
      <c r="B173" s="11" t="str">
        <f>[1]汇总表!B409</f>
        <v>南充高坪华星锦业汽车销售服务有限公司</v>
      </c>
    </row>
    <row r="174" s="3" customFormat="1" ht="23" customHeight="1" spans="1:2">
      <c r="A174" s="10">
        <v>170</v>
      </c>
      <c r="B174" s="11" t="str">
        <f>[1]汇总表!B410</f>
        <v>南充高坪华星名仕汽车销售服务有限公司</v>
      </c>
    </row>
    <row r="175" s="3" customFormat="1" ht="23" customHeight="1" spans="1:2">
      <c r="A175" s="10">
        <v>171</v>
      </c>
      <c r="B175" s="11" t="str">
        <f>[1]汇总表!B411</f>
        <v>南充尚菲汽车销售服务有限公司</v>
      </c>
    </row>
    <row r="176" s="3" customFormat="1" ht="23" customHeight="1" spans="1:2">
      <c r="A176" s="10">
        <v>172</v>
      </c>
      <c r="B176" s="11" t="str">
        <f>[1]汇总表!B412</f>
        <v>南充明云日月宏新车业有限公司</v>
      </c>
    </row>
    <row r="177" s="3" customFormat="1" ht="23" customHeight="1" spans="1:2">
      <c r="A177" s="10">
        <v>173</v>
      </c>
      <c r="B177" s="11" t="str">
        <f>[1]汇总表!B413</f>
        <v>南充宝源汽车销售服务有限公司</v>
      </c>
    </row>
    <row r="178" s="3" customFormat="1" ht="23" customHeight="1" spans="1:2">
      <c r="A178" s="10">
        <v>174</v>
      </c>
      <c r="B178" s="11" t="str">
        <f>[1]汇总表!B414</f>
        <v>南充通源汽车有限公司</v>
      </c>
    </row>
    <row r="179" s="3" customFormat="1" ht="23" customHeight="1" spans="1:2">
      <c r="A179" s="10">
        <v>175</v>
      </c>
      <c r="B179" s="11" t="str">
        <f>[1]汇总表!B416</f>
        <v>南充通源丰田汽车销售服务有限公司</v>
      </c>
    </row>
    <row r="180" s="3" customFormat="1" ht="23" customHeight="1" spans="1:2">
      <c r="A180" s="10">
        <v>176</v>
      </c>
      <c r="B180" s="11" t="str">
        <f>[1]汇总表!B417</f>
        <v>广安华星名仕汽车销售服务有限公司</v>
      </c>
    </row>
    <row r="181" s="3" customFormat="1" ht="23" customHeight="1" spans="1:2">
      <c r="A181" s="10">
        <v>177</v>
      </c>
      <c r="B181" s="11" t="str">
        <f>[1]汇总表!B418</f>
        <v>广安华星锦业汽车销售服务有限公司</v>
      </c>
    </row>
    <row r="182" s="3" customFormat="1" ht="23" customHeight="1" spans="1:2">
      <c r="A182" s="10">
        <v>178</v>
      </c>
      <c r="B182" s="11" t="str">
        <f>[1]汇总表!B419</f>
        <v>广安祥龙车业有限公司</v>
      </c>
    </row>
    <row r="183" s="3" customFormat="1" ht="23" customHeight="1" spans="1:2">
      <c r="A183" s="10">
        <v>179</v>
      </c>
      <c r="B183" s="11" t="str">
        <f>[1]汇总表!B420</f>
        <v>广安伟航汽车销售服务有限公司</v>
      </c>
    </row>
    <row r="184" s="3" customFormat="1" ht="23" customHeight="1" spans="1:2">
      <c r="A184" s="10">
        <v>180</v>
      </c>
      <c r="B184" s="11" t="str">
        <f>[1]汇总表!B421</f>
        <v>达州鑫奥汽车销售服务有限公司</v>
      </c>
    </row>
    <row r="185" s="3" customFormat="1" ht="23" customHeight="1" spans="1:2">
      <c r="A185" s="10">
        <v>181</v>
      </c>
      <c r="B185" s="11" t="str">
        <f>[1]汇总表!B423</f>
        <v>达州市奥捷汽车销售服务有限公司</v>
      </c>
    </row>
    <row r="186" s="3" customFormat="1" ht="23" customHeight="1" spans="1:2">
      <c r="A186" s="10">
        <v>182</v>
      </c>
      <c r="B186" s="11" t="str">
        <f>[1]汇总表!B424</f>
        <v>达州天裕汽车服务有限公司</v>
      </c>
    </row>
    <row r="187" s="3" customFormat="1" ht="23" customHeight="1" spans="1:2">
      <c r="A187" s="10">
        <v>183</v>
      </c>
      <c r="B187" s="11" t="str">
        <f>[1]汇总表!B425</f>
        <v>达州市天马复兴汽车销售服务有限公司</v>
      </c>
    </row>
    <row r="188" s="3" customFormat="1" ht="23" customHeight="1" spans="1:2">
      <c r="A188" s="10">
        <v>184</v>
      </c>
      <c r="B188" s="11" t="str">
        <f>[1]汇总表!B426</f>
        <v>巴中禾林汽车销售服务有限公司</v>
      </c>
    </row>
    <row r="189" s="3" customFormat="1" ht="23" customHeight="1" spans="1:2">
      <c r="A189" s="10">
        <v>185</v>
      </c>
      <c r="B189" s="11" t="str">
        <f>[1]汇总表!B427</f>
        <v>巴中伟航汽车销售服务有限公司</v>
      </c>
    </row>
    <row r="190" s="3" customFormat="1" ht="23" customHeight="1" spans="1:2">
      <c r="A190" s="10">
        <v>186</v>
      </c>
      <c r="B190" s="11" t="str">
        <f>[1]汇总表!B428</f>
        <v>巴中先锋恒远汽车服务有限公司</v>
      </c>
    </row>
    <row r="191" s="3" customFormat="1" ht="23" customHeight="1" spans="1:2">
      <c r="A191" s="10">
        <v>187</v>
      </c>
      <c r="B191" s="11" t="str">
        <f>[1]汇总表!B429</f>
        <v>巴中瑞龙汽车销售服务有限公司</v>
      </c>
    </row>
    <row r="192" s="3" customFormat="1" ht="23" customHeight="1" spans="1:2">
      <c r="A192" s="10">
        <v>188</v>
      </c>
      <c r="B192" s="11" t="str">
        <f>[1]汇总表!B430</f>
        <v>西昌金冠二手车销售有限公司</v>
      </c>
    </row>
    <row r="193" s="3" customFormat="1" ht="23" customHeight="1" spans="1:2">
      <c r="A193" s="10">
        <v>189</v>
      </c>
      <c r="B193" s="11" t="str">
        <f>[1]汇总表!B431</f>
        <v>凉山州安兴二手车销售有限责任公司</v>
      </c>
    </row>
    <row r="194" s="3" customFormat="1" ht="23" customHeight="1" spans="1:2">
      <c r="A194" s="10">
        <v>190</v>
      </c>
      <c r="B194" s="11" t="str">
        <f>[1]汇总表!B432</f>
        <v>会理创兴汽车销售有限公司</v>
      </c>
    </row>
    <row r="195" s="3" customFormat="1" ht="23" customHeight="1" spans="1:2">
      <c r="A195" s="10">
        <v>191</v>
      </c>
      <c r="B195" s="11" t="str">
        <f>[1]汇总表!B433</f>
        <v>德昌县万友汽车销售服务有限公司</v>
      </c>
    </row>
    <row r="196" s="3" customFormat="1" ht="23" customHeight="1" spans="1:2">
      <c r="A196" s="10">
        <v>192</v>
      </c>
      <c r="B196" s="11" t="str">
        <f>[1]汇总表!B434</f>
        <v>四川越峰农业开发有限责任公司</v>
      </c>
    </row>
    <row r="197" s="2" customFormat="1"/>
    <row r="198" s="2" customFormat="1" ht="12.75"/>
    <row r="199" s="2" customFormat="1" ht="12.75"/>
    <row r="200" s="2" customFormat="1" ht="12.75"/>
    <row r="201" s="2" customFormat="1" ht="12.75"/>
    <row r="202" s="2" customFormat="1" ht="12.75"/>
  </sheetData>
  <mergeCells count="1">
    <mergeCell ref="A2:B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D213"/>
  <sheetViews>
    <sheetView workbookViewId="0">
      <selection activeCell="B14" sqref="B14"/>
    </sheetView>
  </sheetViews>
  <sheetFormatPr defaultColWidth="8.8" defaultRowHeight="14.25" outlineLevelCol="3"/>
  <cols>
    <col min="1" max="1" width="43.7166666666667" customWidth="1"/>
    <col min="2" max="2" width="20.5" style="1"/>
    <col min="3" max="3" width="19.4416666666667" style="1"/>
    <col min="4" max="4" width="20.5" style="1"/>
  </cols>
  <sheetData>
    <row r="1" spans="2:2">
      <c r="B1" s="1" t="s">
        <v>220</v>
      </c>
    </row>
    <row r="2" spans="1:4">
      <c r="A2" t="s">
        <v>1</v>
      </c>
      <c r="B2" s="1" t="s">
        <v>221</v>
      </c>
      <c r="C2" s="1" t="s">
        <v>222</v>
      </c>
      <c r="D2" s="1" t="s">
        <v>223</v>
      </c>
    </row>
    <row r="3" spans="1:4">
      <c r="A3" t="s">
        <v>6</v>
      </c>
      <c r="B3" s="1">
        <v>9769483.47</v>
      </c>
      <c r="C3" s="1">
        <v>368568.14</v>
      </c>
      <c r="D3" s="1">
        <v>9400915.33</v>
      </c>
    </row>
    <row r="4" spans="1:4">
      <c r="A4" t="s">
        <v>7</v>
      </c>
      <c r="B4" s="1">
        <v>541510580.039998</v>
      </c>
      <c r="C4" s="1">
        <v>4080803.98</v>
      </c>
      <c r="D4" s="1">
        <v>537429776.059998</v>
      </c>
    </row>
    <row r="5" spans="1:4">
      <c r="A5" t="s">
        <v>8</v>
      </c>
      <c r="B5" s="1">
        <v>1724589.06</v>
      </c>
      <c r="C5" s="1">
        <v>1990.05</v>
      </c>
      <c r="D5" s="1">
        <v>1722599.01</v>
      </c>
    </row>
    <row r="6" spans="1:4">
      <c r="A6" t="s">
        <v>9</v>
      </c>
      <c r="B6" s="1">
        <v>844378.11</v>
      </c>
      <c r="C6" s="1">
        <v>308756.21</v>
      </c>
      <c r="D6" s="1">
        <v>535621.9</v>
      </c>
    </row>
    <row r="7" spans="1:4">
      <c r="A7" t="s">
        <v>10</v>
      </c>
      <c r="B7" s="1">
        <v>2974626.89</v>
      </c>
      <c r="C7" s="1">
        <v>2619602.01</v>
      </c>
      <c r="D7" s="1">
        <v>355024.88</v>
      </c>
    </row>
    <row r="8" spans="1:4">
      <c r="A8" t="s">
        <v>11</v>
      </c>
      <c r="B8" s="1">
        <v>1836812.93</v>
      </c>
      <c r="C8" s="1">
        <v>407857.74</v>
      </c>
      <c r="D8" s="1">
        <v>1428955.19</v>
      </c>
    </row>
    <row r="9" spans="1:4">
      <c r="A9" t="s">
        <v>12</v>
      </c>
      <c r="B9" s="1">
        <v>896915.42</v>
      </c>
      <c r="C9" s="1">
        <v>0</v>
      </c>
      <c r="D9" s="1">
        <v>896915.42</v>
      </c>
    </row>
    <row r="10" spans="1:4">
      <c r="A10" t="s">
        <v>13</v>
      </c>
      <c r="B10" s="1">
        <v>17972158.08</v>
      </c>
      <c r="C10" s="1">
        <v>7868334.35</v>
      </c>
      <c r="D10" s="1">
        <v>10103823.73</v>
      </c>
    </row>
    <row r="11" spans="1:4">
      <c r="A11" t="s">
        <v>14</v>
      </c>
      <c r="B11" s="1">
        <v>33796538.32</v>
      </c>
      <c r="C11" s="1">
        <v>20716217.9</v>
      </c>
      <c r="D11" s="1">
        <v>13080320.42</v>
      </c>
    </row>
    <row r="12" spans="1:4">
      <c r="A12" t="s">
        <v>15</v>
      </c>
      <c r="B12" s="1">
        <v>295356756.67</v>
      </c>
      <c r="C12" s="1">
        <v>731542.29</v>
      </c>
      <c r="D12" s="1">
        <v>294625214.38</v>
      </c>
    </row>
    <row r="13" spans="1:4">
      <c r="A13" t="s">
        <v>16</v>
      </c>
      <c r="B13" s="1">
        <v>33103830.79</v>
      </c>
      <c r="C13" s="1">
        <v>6865174.13</v>
      </c>
      <c r="D13" s="1">
        <v>26238656.66</v>
      </c>
    </row>
    <row r="14" spans="1:4">
      <c r="A14" t="s">
        <v>17</v>
      </c>
      <c r="B14" s="1">
        <v>27839303.44</v>
      </c>
      <c r="C14" s="1">
        <v>5483781.09</v>
      </c>
      <c r="D14" s="1">
        <v>22355522.35</v>
      </c>
    </row>
    <row r="15" spans="1:4">
      <c r="A15" t="s">
        <v>18</v>
      </c>
      <c r="B15" s="1">
        <v>50139279.59</v>
      </c>
      <c r="C15" s="1">
        <v>15243383.08</v>
      </c>
      <c r="D15" s="1">
        <v>34895896.51</v>
      </c>
    </row>
    <row r="16" spans="1:4">
      <c r="A16" t="s">
        <v>19</v>
      </c>
      <c r="B16" s="1">
        <v>38245460.67</v>
      </c>
      <c r="C16" s="1">
        <v>7975012.94</v>
      </c>
      <c r="D16" s="1">
        <v>30270447.73</v>
      </c>
    </row>
    <row r="17" spans="1:4">
      <c r="A17" t="s">
        <v>20</v>
      </c>
      <c r="B17" s="1">
        <v>59324439.83</v>
      </c>
      <c r="C17" s="1">
        <v>23216815.96</v>
      </c>
      <c r="D17" s="1">
        <v>36107623.87</v>
      </c>
    </row>
    <row r="18" spans="1:4">
      <c r="A18" t="s">
        <v>21</v>
      </c>
      <c r="B18" s="1">
        <v>23514735.85</v>
      </c>
      <c r="C18" s="1">
        <v>210945.27</v>
      </c>
      <c r="D18" s="1">
        <v>23303790.58</v>
      </c>
    </row>
    <row r="19" spans="1:4">
      <c r="A19" t="s">
        <v>22</v>
      </c>
      <c r="B19" s="1">
        <v>30630263.68</v>
      </c>
      <c r="C19" s="1">
        <v>0</v>
      </c>
      <c r="D19" s="1">
        <v>30630263.68</v>
      </c>
    </row>
    <row r="20" spans="1:4">
      <c r="A20" t="s">
        <v>23</v>
      </c>
      <c r="B20" s="1">
        <v>6972935.33</v>
      </c>
      <c r="C20" s="1">
        <v>0</v>
      </c>
      <c r="D20" s="1">
        <v>6972935.33</v>
      </c>
    </row>
    <row r="21" spans="1:4">
      <c r="A21" t="s">
        <v>24</v>
      </c>
      <c r="B21" s="1">
        <v>20232135.34</v>
      </c>
      <c r="C21" s="1">
        <v>85373.13</v>
      </c>
      <c r="D21" s="1">
        <v>20146762.21</v>
      </c>
    </row>
    <row r="22" spans="1:4">
      <c r="A22" t="s">
        <v>25</v>
      </c>
      <c r="B22" s="1">
        <v>16060397.99</v>
      </c>
      <c r="C22" s="1">
        <v>3025572.13</v>
      </c>
      <c r="D22" s="1">
        <v>13034825.86</v>
      </c>
    </row>
    <row r="23" spans="1:4">
      <c r="A23" t="s">
        <v>26</v>
      </c>
      <c r="B23" s="1">
        <v>15168358.24</v>
      </c>
      <c r="C23" s="1">
        <v>234825.87</v>
      </c>
      <c r="D23" s="1">
        <v>14933532.37</v>
      </c>
    </row>
    <row r="24" spans="1:4">
      <c r="A24" t="s">
        <v>27</v>
      </c>
      <c r="B24" s="1">
        <v>17917810.93</v>
      </c>
      <c r="C24" s="1">
        <v>5563383.07</v>
      </c>
      <c r="D24" s="1">
        <v>12354427.86</v>
      </c>
    </row>
    <row r="25" spans="1:4">
      <c r="A25" t="s">
        <v>28</v>
      </c>
      <c r="B25" s="1">
        <v>80377066.8</v>
      </c>
      <c r="C25" s="1">
        <v>9168258.75</v>
      </c>
      <c r="D25" s="1">
        <v>71208808.05</v>
      </c>
    </row>
    <row r="26" spans="1:4">
      <c r="A26" t="s">
        <v>29</v>
      </c>
      <c r="B26" s="1">
        <v>23659701.48</v>
      </c>
      <c r="C26" s="1">
        <v>648756.22</v>
      </c>
      <c r="D26" s="1">
        <v>23010945.26</v>
      </c>
    </row>
    <row r="27" spans="1:4">
      <c r="A27" t="s">
        <v>30</v>
      </c>
      <c r="B27" s="1">
        <v>14742853.74</v>
      </c>
      <c r="C27" s="1">
        <v>0</v>
      </c>
      <c r="D27" s="1">
        <v>14742853.74</v>
      </c>
    </row>
    <row r="28" spans="1:4">
      <c r="A28" t="s">
        <v>31</v>
      </c>
      <c r="B28" s="1">
        <v>3484366.17</v>
      </c>
      <c r="C28" s="1">
        <v>366169.15</v>
      </c>
      <c r="D28" s="1">
        <v>3118197.02</v>
      </c>
    </row>
    <row r="29" spans="1:4">
      <c r="A29" t="s">
        <v>32</v>
      </c>
      <c r="B29" s="1">
        <v>5577910.44</v>
      </c>
      <c r="C29" s="1">
        <v>0</v>
      </c>
      <c r="D29" s="1">
        <v>5577910.44</v>
      </c>
    </row>
    <row r="30" spans="1:4">
      <c r="A30" t="s">
        <v>33</v>
      </c>
      <c r="B30" s="1">
        <v>25010037.79</v>
      </c>
      <c r="C30" s="1">
        <v>7899502.47</v>
      </c>
      <c r="D30" s="1">
        <v>17110535.32</v>
      </c>
    </row>
    <row r="31" spans="1:4">
      <c r="A31" t="s">
        <v>34</v>
      </c>
      <c r="B31" s="1">
        <v>35152238.81</v>
      </c>
      <c r="C31" s="1">
        <v>11513432.83</v>
      </c>
      <c r="D31" s="1">
        <v>23638805.98</v>
      </c>
    </row>
    <row r="32" spans="1:4">
      <c r="A32" t="s">
        <v>35</v>
      </c>
      <c r="B32" s="1">
        <v>1290547.26</v>
      </c>
      <c r="C32" s="1">
        <v>555223.88</v>
      </c>
      <c r="D32" s="1">
        <v>735323.38</v>
      </c>
    </row>
    <row r="33" spans="1:4">
      <c r="A33" t="s">
        <v>36</v>
      </c>
      <c r="B33" s="1">
        <v>14155024.92</v>
      </c>
      <c r="C33" s="1">
        <v>0</v>
      </c>
      <c r="D33" s="1">
        <v>14155024.92</v>
      </c>
    </row>
    <row r="34" spans="1:4">
      <c r="A34" t="s">
        <v>37</v>
      </c>
      <c r="B34" s="1">
        <v>6644994.97</v>
      </c>
      <c r="C34" s="1">
        <v>4410368.1</v>
      </c>
      <c r="D34" s="1">
        <v>2234626.87</v>
      </c>
    </row>
    <row r="35" spans="1:4">
      <c r="A35" t="s">
        <v>38</v>
      </c>
      <c r="B35" s="1">
        <v>8415438.81999999</v>
      </c>
      <c r="C35" s="1">
        <v>3572851.8</v>
      </c>
      <c r="D35" s="1">
        <v>4842587.02</v>
      </c>
    </row>
    <row r="36" spans="1:4">
      <c r="A36" t="s">
        <v>39</v>
      </c>
      <c r="B36" s="1">
        <v>10326514.36</v>
      </c>
      <c r="C36" s="1">
        <v>9332802.89</v>
      </c>
      <c r="D36" s="1">
        <v>993711.47</v>
      </c>
    </row>
    <row r="37" spans="1:4">
      <c r="A37" t="s">
        <v>40</v>
      </c>
      <c r="B37" s="1">
        <v>1604179.03</v>
      </c>
      <c r="C37" s="1">
        <v>1604179.03</v>
      </c>
      <c r="D37" s="1">
        <v>0</v>
      </c>
    </row>
    <row r="38" spans="1:4">
      <c r="A38" t="s">
        <v>41</v>
      </c>
      <c r="B38" s="1">
        <v>259601.99</v>
      </c>
      <c r="C38" s="1">
        <v>0</v>
      </c>
      <c r="D38" s="1">
        <v>259601.99</v>
      </c>
    </row>
    <row r="39" spans="1:4">
      <c r="A39" t="s">
        <v>42</v>
      </c>
      <c r="B39" s="1">
        <v>11786105.44</v>
      </c>
      <c r="C39" s="1">
        <v>0</v>
      </c>
      <c r="D39" s="1">
        <v>11786105.44</v>
      </c>
    </row>
    <row r="40" spans="1:4">
      <c r="A40" t="s">
        <v>43</v>
      </c>
      <c r="B40" s="1">
        <v>749073.6</v>
      </c>
      <c r="C40" s="1">
        <v>578625.84</v>
      </c>
      <c r="D40" s="1">
        <v>170447.76</v>
      </c>
    </row>
    <row r="41" spans="1:4">
      <c r="A41" t="s">
        <v>44</v>
      </c>
      <c r="B41" s="1">
        <v>58124010.1</v>
      </c>
      <c r="C41" s="1">
        <v>465671.64</v>
      </c>
      <c r="D41" s="1">
        <v>57658338.46</v>
      </c>
    </row>
    <row r="42" spans="1:4">
      <c r="A42" t="s">
        <v>45</v>
      </c>
      <c r="B42" s="1">
        <v>193567597.65</v>
      </c>
      <c r="C42" s="1">
        <v>6966467.66</v>
      </c>
      <c r="D42" s="1">
        <v>186601129.99</v>
      </c>
    </row>
    <row r="43" spans="1:4">
      <c r="A43" t="s">
        <v>46</v>
      </c>
      <c r="B43" s="1">
        <v>18572736.32</v>
      </c>
      <c r="C43" s="1">
        <v>2467661.69</v>
      </c>
      <c r="D43" s="1">
        <v>16105074.63</v>
      </c>
    </row>
    <row r="44" spans="1:4">
      <c r="A44" t="s">
        <v>47</v>
      </c>
      <c r="B44" s="1">
        <v>12489751.26</v>
      </c>
      <c r="C44" s="1">
        <v>12489751.26</v>
      </c>
      <c r="D44" s="1">
        <v>0</v>
      </c>
    </row>
    <row r="45" spans="1:4">
      <c r="A45" t="s">
        <v>48</v>
      </c>
      <c r="B45" s="1">
        <v>26288893.49</v>
      </c>
      <c r="C45" s="1">
        <v>3533631.84</v>
      </c>
      <c r="D45" s="1">
        <v>22755261.65</v>
      </c>
    </row>
    <row r="46" spans="1:4">
      <c r="A46" t="s">
        <v>49</v>
      </c>
      <c r="B46" s="1">
        <v>29392393.98</v>
      </c>
      <c r="C46" s="1">
        <v>3490547.26</v>
      </c>
      <c r="D46" s="1">
        <v>25901846.72</v>
      </c>
    </row>
    <row r="47" spans="1:4">
      <c r="A47" t="s">
        <v>50</v>
      </c>
      <c r="B47" s="1">
        <v>93743544.38</v>
      </c>
      <c r="C47" s="1">
        <v>13556915.44</v>
      </c>
      <c r="D47" s="1">
        <v>80186628.94</v>
      </c>
    </row>
    <row r="48" spans="1:4">
      <c r="A48" t="s">
        <v>51</v>
      </c>
      <c r="B48" s="1">
        <v>35042829.82</v>
      </c>
      <c r="C48" s="1">
        <v>16746447.75</v>
      </c>
      <c r="D48" s="1">
        <v>18296382.07</v>
      </c>
    </row>
    <row r="49" spans="1:4">
      <c r="A49" t="s">
        <v>52</v>
      </c>
      <c r="B49" s="1">
        <v>6566001.9</v>
      </c>
      <c r="C49" s="1">
        <v>2546469.61</v>
      </c>
      <c r="D49" s="1">
        <v>4019532.29</v>
      </c>
    </row>
    <row r="50" spans="1:4">
      <c r="A50" t="s">
        <v>53</v>
      </c>
      <c r="B50" s="1">
        <v>9999026.84999998</v>
      </c>
      <c r="C50" s="1">
        <v>6676837.71</v>
      </c>
      <c r="D50" s="1">
        <v>3322189.14</v>
      </c>
    </row>
    <row r="51" spans="1:4">
      <c r="A51" t="s">
        <v>54</v>
      </c>
      <c r="B51" s="1">
        <v>1508457.72</v>
      </c>
      <c r="C51" s="1">
        <v>1508457.72</v>
      </c>
      <c r="D51" s="1">
        <v>0</v>
      </c>
    </row>
    <row r="52" spans="1:4">
      <c r="A52" t="s">
        <v>55</v>
      </c>
      <c r="B52" s="1">
        <v>249667960.54</v>
      </c>
      <c r="C52" s="1">
        <v>1291840.8</v>
      </c>
      <c r="D52" s="1">
        <v>248376119.74</v>
      </c>
    </row>
    <row r="53" spans="1:4">
      <c r="A53" t="s">
        <v>56</v>
      </c>
      <c r="B53" s="1">
        <v>17345627.83</v>
      </c>
      <c r="C53" s="1">
        <v>394626.87</v>
      </c>
      <c r="D53" s="1">
        <v>16951000.96</v>
      </c>
    </row>
    <row r="54" spans="1:4">
      <c r="A54" t="s">
        <v>57</v>
      </c>
      <c r="B54" s="1">
        <v>19429014.96</v>
      </c>
      <c r="C54" s="1">
        <v>0</v>
      </c>
      <c r="D54" s="1">
        <v>19429014.96</v>
      </c>
    </row>
    <row r="55" spans="1:4">
      <c r="A55" t="s">
        <v>58</v>
      </c>
      <c r="B55" s="1">
        <v>5833637.70000001</v>
      </c>
      <c r="C55" s="1">
        <v>3881796.96</v>
      </c>
      <c r="D55" s="1">
        <v>1951840.74</v>
      </c>
    </row>
    <row r="56" spans="1:4">
      <c r="A56" t="s">
        <v>59</v>
      </c>
      <c r="B56" s="1">
        <v>971510.44</v>
      </c>
      <c r="C56" s="1">
        <v>496087.55</v>
      </c>
      <c r="D56" s="1">
        <v>475422.89</v>
      </c>
    </row>
    <row r="57" spans="1:4">
      <c r="A57" t="s">
        <v>60</v>
      </c>
      <c r="B57" s="1">
        <v>416915.42</v>
      </c>
      <c r="C57" s="1">
        <v>0</v>
      </c>
      <c r="D57" s="1">
        <v>416915.42</v>
      </c>
    </row>
    <row r="58" spans="1:4">
      <c r="A58" t="s">
        <v>61</v>
      </c>
      <c r="B58" s="1">
        <v>2897711.45</v>
      </c>
      <c r="C58" s="1">
        <v>0</v>
      </c>
      <c r="D58" s="1">
        <v>2897711.45</v>
      </c>
    </row>
    <row r="59" spans="1:4">
      <c r="A59" t="s">
        <v>62</v>
      </c>
      <c r="B59" s="1">
        <v>2106567.15</v>
      </c>
      <c r="C59" s="1">
        <v>0</v>
      </c>
      <c r="D59" s="1">
        <v>2106567.15</v>
      </c>
    </row>
    <row r="60" spans="1:4">
      <c r="A60" t="s">
        <v>63</v>
      </c>
      <c r="B60" s="1">
        <v>2728358.21</v>
      </c>
      <c r="C60" s="1">
        <v>0</v>
      </c>
      <c r="D60" s="1">
        <v>2728358.21</v>
      </c>
    </row>
    <row r="61" spans="1:4">
      <c r="A61" t="s">
        <v>64</v>
      </c>
      <c r="B61" s="1">
        <v>25097247.77</v>
      </c>
      <c r="C61" s="1">
        <v>9816551.24</v>
      </c>
      <c r="D61" s="1">
        <v>15280696.53</v>
      </c>
    </row>
    <row r="62" spans="1:4">
      <c r="A62" t="s">
        <v>65</v>
      </c>
      <c r="B62" s="1">
        <v>364416149.56</v>
      </c>
      <c r="C62" s="1">
        <v>1377810.95</v>
      </c>
      <c r="D62" s="1">
        <v>363038338.609999</v>
      </c>
    </row>
    <row r="63" spans="1:4">
      <c r="A63" t="s">
        <v>66</v>
      </c>
      <c r="B63" s="1">
        <v>263420368.439999</v>
      </c>
      <c r="C63" s="1">
        <v>1062686.57</v>
      </c>
      <c r="D63" s="1">
        <v>262357681.869999</v>
      </c>
    </row>
    <row r="64" spans="1:4">
      <c r="A64" t="s">
        <v>67</v>
      </c>
      <c r="B64" s="1">
        <v>363258265.99</v>
      </c>
      <c r="C64" s="1">
        <v>157710640.03</v>
      </c>
      <c r="D64" s="1">
        <v>205547625.96</v>
      </c>
    </row>
    <row r="65" spans="1:4">
      <c r="A65" t="s">
        <v>68</v>
      </c>
      <c r="B65" s="1">
        <v>18631820.87</v>
      </c>
      <c r="C65" s="1">
        <v>4221592.04</v>
      </c>
      <c r="D65" s="1">
        <v>14410228.83</v>
      </c>
    </row>
    <row r="66" spans="1:4">
      <c r="A66" t="s">
        <v>69</v>
      </c>
      <c r="B66" s="1">
        <v>20401008.99</v>
      </c>
      <c r="C66" s="1">
        <v>12072585.09</v>
      </c>
      <c r="D66" s="1">
        <v>8328423.9</v>
      </c>
    </row>
    <row r="67" spans="1:4">
      <c r="A67" t="s">
        <v>70</v>
      </c>
      <c r="B67" s="1">
        <v>13686853.72</v>
      </c>
      <c r="C67" s="1">
        <v>181094.53</v>
      </c>
      <c r="D67" s="1">
        <v>13505759.19</v>
      </c>
    </row>
    <row r="68" spans="1:4">
      <c r="A68" t="s">
        <v>71</v>
      </c>
      <c r="B68" s="1">
        <v>5012935.33</v>
      </c>
      <c r="C68" s="1">
        <v>4651741.3</v>
      </c>
      <c r="D68" s="1">
        <v>361194.03</v>
      </c>
    </row>
    <row r="69" spans="1:4">
      <c r="A69" t="s">
        <v>72</v>
      </c>
      <c r="B69" s="1">
        <v>133064676.59</v>
      </c>
      <c r="C69" s="1">
        <v>22167316.44</v>
      </c>
      <c r="D69" s="1">
        <v>110897360.15</v>
      </c>
    </row>
    <row r="70" spans="1:4">
      <c r="A70" t="s">
        <v>73</v>
      </c>
      <c r="B70" s="1">
        <v>31053548.25</v>
      </c>
      <c r="C70" s="1">
        <v>9429850.74</v>
      </c>
      <c r="D70" s="1">
        <v>21623697.51</v>
      </c>
    </row>
    <row r="71" spans="1:4">
      <c r="A71" t="s">
        <v>74</v>
      </c>
      <c r="B71" s="1">
        <v>5882388.04</v>
      </c>
      <c r="C71" s="1">
        <v>2748258.71</v>
      </c>
      <c r="D71" s="1">
        <v>3134129.33</v>
      </c>
    </row>
    <row r="72" spans="1:4">
      <c r="A72" t="s">
        <v>75</v>
      </c>
      <c r="B72" s="1">
        <v>16779102.54</v>
      </c>
      <c r="C72" s="1">
        <v>3964792.08</v>
      </c>
      <c r="D72" s="1">
        <v>12814310.46</v>
      </c>
    </row>
    <row r="73" spans="1:4">
      <c r="A73" t="s">
        <v>76</v>
      </c>
      <c r="B73" s="1">
        <v>9463768.07</v>
      </c>
      <c r="C73" s="1">
        <v>1884388.05</v>
      </c>
      <c r="D73" s="1">
        <v>7579380.02</v>
      </c>
    </row>
    <row r="74" spans="1:4">
      <c r="A74" t="s">
        <v>77</v>
      </c>
      <c r="B74" s="1">
        <v>1540533.81</v>
      </c>
      <c r="C74" s="1">
        <v>1233651.75</v>
      </c>
      <c r="D74" s="1">
        <v>306882.06</v>
      </c>
    </row>
    <row r="75" spans="1:4">
      <c r="A75" t="s">
        <v>78</v>
      </c>
      <c r="B75" s="1">
        <v>123220012.02</v>
      </c>
      <c r="C75" s="1">
        <v>23822487.58</v>
      </c>
      <c r="D75" s="1">
        <v>99397524.44</v>
      </c>
    </row>
    <row r="76" spans="1:4">
      <c r="A76" t="s">
        <v>79</v>
      </c>
      <c r="B76" s="1">
        <v>8576174.78</v>
      </c>
      <c r="C76" s="1">
        <v>2879203.91</v>
      </c>
      <c r="D76" s="1">
        <v>5696970.87</v>
      </c>
    </row>
    <row r="77" spans="1:4">
      <c r="A77" t="s">
        <v>80</v>
      </c>
      <c r="B77" s="1">
        <v>3045980.15</v>
      </c>
      <c r="C77" s="1">
        <v>156716.43</v>
      </c>
      <c r="D77" s="1">
        <v>2889263.72</v>
      </c>
    </row>
    <row r="78" spans="1:4">
      <c r="A78" t="s">
        <v>81</v>
      </c>
      <c r="B78" s="1">
        <v>4932460.69</v>
      </c>
      <c r="C78" s="1">
        <v>320371.14</v>
      </c>
      <c r="D78" s="1">
        <v>4612089.55</v>
      </c>
    </row>
    <row r="79" spans="1:4">
      <c r="A79" t="s">
        <v>82</v>
      </c>
      <c r="B79" s="1">
        <v>34341110.45</v>
      </c>
      <c r="C79" s="1">
        <v>575920.4</v>
      </c>
      <c r="D79" s="1">
        <v>33765190.05</v>
      </c>
    </row>
    <row r="80" spans="1:4">
      <c r="A80" t="s">
        <v>83</v>
      </c>
      <c r="B80" s="1">
        <v>2546766.17</v>
      </c>
      <c r="C80" s="1">
        <v>1885074.63</v>
      </c>
      <c r="D80" s="1">
        <v>661691.54</v>
      </c>
    </row>
    <row r="81" spans="1:4">
      <c r="A81" t="s">
        <v>84</v>
      </c>
      <c r="B81" s="1">
        <v>8411741.31</v>
      </c>
      <c r="C81" s="1">
        <v>0</v>
      </c>
      <c r="D81" s="1">
        <v>8411741.31</v>
      </c>
    </row>
    <row r="82" spans="1:4">
      <c r="A82" t="s">
        <v>85</v>
      </c>
      <c r="B82" s="1">
        <v>44551438.78</v>
      </c>
      <c r="C82" s="1">
        <v>0</v>
      </c>
      <c r="D82" s="1">
        <v>44551438.78</v>
      </c>
    </row>
    <row r="83" spans="1:4">
      <c r="A83" t="s">
        <v>86</v>
      </c>
      <c r="B83" s="1">
        <v>18453022.87</v>
      </c>
      <c r="C83" s="1">
        <v>8668147.27</v>
      </c>
      <c r="D83" s="1">
        <v>9784875.6</v>
      </c>
    </row>
    <row r="84" spans="1:4">
      <c r="A84" t="s">
        <v>87</v>
      </c>
      <c r="B84" s="1">
        <v>6104875.62</v>
      </c>
      <c r="C84" s="1">
        <v>0</v>
      </c>
      <c r="D84" s="1">
        <v>6104875.62</v>
      </c>
    </row>
    <row r="85" spans="1:4">
      <c r="A85" t="s">
        <v>88</v>
      </c>
      <c r="B85" s="1">
        <v>1698534.3</v>
      </c>
      <c r="C85" s="1">
        <v>1483608.93</v>
      </c>
      <c r="D85" s="1">
        <v>214925.37</v>
      </c>
    </row>
    <row r="86" spans="1:4">
      <c r="A86" t="s">
        <v>89</v>
      </c>
      <c r="B86" s="1">
        <v>534161.18</v>
      </c>
      <c r="C86" s="1">
        <v>226101.49</v>
      </c>
      <c r="D86" s="1">
        <v>308059.69</v>
      </c>
    </row>
    <row r="87" spans="1:4">
      <c r="A87" t="s">
        <v>90</v>
      </c>
      <c r="B87" s="1">
        <v>7903880.62</v>
      </c>
      <c r="C87" s="1">
        <v>7063084.58</v>
      </c>
      <c r="D87" s="1">
        <v>840796.04</v>
      </c>
    </row>
    <row r="88" spans="1:4">
      <c r="A88" t="s">
        <v>91</v>
      </c>
      <c r="B88" s="1">
        <v>4563631.51</v>
      </c>
      <c r="C88" s="1">
        <v>4198656.49</v>
      </c>
      <c r="D88" s="1">
        <v>364975.02</v>
      </c>
    </row>
    <row r="89" spans="1:4">
      <c r="A89" t="s">
        <v>92</v>
      </c>
      <c r="B89" s="1">
        <v>32630762.06</v>
      </c>
      <c r="C89" s="1">
        <v>2110447.77</v>
      </c>
      <c r="D89" s="1">
        <v>30520314.29</v>
      </c>
    </row>
    <row r="90" spans="1:4">
      <c r="A90" t="s">
        <v>93</v>
      </c>
      <c r="B90" s="1">
        <v>4195970.15</v>
      </c>
      <c r="C90" s="1">
        <v>3507611.96</v>
      </c>
      <c r="D90" s="1">
        <v>688358.19</v>
      </c>
    </row>
    <row r="91" spans="1:4">
      <c r="A91" t="s">
        <v>94</v>
      </c>
      <c r="B91" s="1">
        <v>3686268.56</v>
      </c>
      <c r="C91" s="1">
        <v>2006467.69</v>
      </c>
      <c r="D91" s="1">
        <v>1679800.87</v>
      </c>
    </row>
    <row r="92" spans="1:4">
      <c r="A92" t="s">
        <v>95</v>
      </c>
      <c r="B92" s="1">
        <v>25579800.99</v>
      </c>
      <c r="C92" s="1">
        <v>12399900.5</v>
      </c>
      <c r="D92" s="1">
        <v>13179900.49</v>
      </c>
    </row>
    <row r="93" spans="1:4">
      <c r="A93" t="s">
        <v>96</v>
      </c>
      <c r="B93" s="1">
        <v>10895520.39</v>
      </c>
      <c r="C93" s="1">
        <v>1700696.55</v>
      </c>
      <c r="D93" s="1">
        <v>9194823.84</v>
      </c>
    </row>
    <row r="94" spans="1:4">
      <c r="A94" t="s">
        <v>97</v>
      </c>
      <c r="B94" s="1">
        <v>2751840.8</v>
      </c>
      <c r="C94" s="1">
        <v>114427.86</v>
      </c>
      <c r="D94" s="1">
        <v>2637412.94</v>
      </c>
    </row>
    <row r="95" spans="1:4">
      <c r="A95" t="s">
        <v>98</v>
      </c>
      <c r="B95" s="1">
        <v>724378.11</v>
      </c>
      <c r="C95" s="1">
        <v>0</v>
      </c>
      <c r="D95" s="1">
        <v>724378.11</v>
      </c>
    </row>
    <row r="96" spans="1:4">
      <c r="A96" t="s">
        <v>99</v>
      </c>
      <c r="B96" s="1">
        <v>2642785.95</v>
      </c>
      <c r="C96" s="1">
        <v>1937114.41</v>
      </c>
      <c r="D96" s="1">
        <v>705671.54</v>
      </c>
    </row>
    <row r="97" spans="1:4">
      <c r="A97" t="s">
        <v>100</v>
      </c>
      <c r="B97" s="1">
        <v>38103868.67</v>
      </c>
      <c r="C97" s="1">
        <v>553233.83</v>
      </c>
      <c r="D97" s="1">
        <v>37550634.84</v>
      </c>
    </row>
    <row r="98" spans="1:4">
      <c r="A98" t="s">
        <v>101</v>
      </c>
      <c r="B98" s="1">
        <v>5876417.91</v>
      </c>
      <c r="C98" s="1">
        <v>5876417.91</v>
      </c>
      <c r="D98" s="1">
        <v>0</v>
      </c>
    </row>
    <row r="99" spans="1:4">
      <c r="A99" t="s">
        <v>102</v>
      </c>
      <c r="B99" s="1">
        <v>1443943.29</v>
      </c>
      <c r="C99" s="1">
        <v>642587.07</v>
      </c>
      <c r="D99" s="1">
        <v>801356.22</v>
      </c>
    </row>
    <row r="100" spans="1:4">
      <c r="A100" t="s">
        <v>103</v>
      </c>
      <c r="B100" s="1">
        <v>64406942.99</v>
      </c>
      <c r="C100" s="1">
        <v>3297715.4</v>
      </c>
      <c r="D100" s="1">
        <v>61109227.59</v>
      </c>
    </row>
    <row r="101" spans="1:4">
      <c r="A101" t="s">
        <v>104</v>
      </c>
      <c r="B101" s="1">
        <v>19217878.44</v>
      </c>
      <c r="C101" s="1">
        <v>15046535.18</v>
      </c>
      <c r="D101" s="1">
        <v>4171343.26</v>
      </c>
    </row>
    <row r="102" spans="1:4">
      <c r="A102" t="s">
        <v>105</v>
      </c>
      <c r="B102" s="1">
        <v>20149651.76</v>
      </c>
      <c r="C102" s="1">
        <v>10507263.7</v>
      </c>
      <c r="D102" s="1">
        <v>9642388.06</v>
      </c>
    </row>
    <row r="103" spans="1:4">
      <c r="A103" t="s">
        <v>106</v>
      </c>
      <c r="B103" s="1">
        <v>37342077.61</v>
      </c>
      <c r="C103" s="1">
        <v>17349054.74</v>
      </c>
      <c r="D103" s="1">
        <v>19993022.87</v>
      </c>
    </row>
    <row r="104" spans="1:4">
      <c r="A104" t="s">
        <v>107</v>
      </c>
      <c r="B104" s="1">
        <v>170611658.99</v>
      </c>
      <c r="C104" s="1">
        <v>4269154.23</v>
      </c>
      <c r="D104" s="1">
        <v>166342504.76</v>
      </c>
    </row>
    <row r="105" spans="1:4">
      <c r="A105" t="s">
        <v>108</v>
      </c>
      <c r="B105" s="1">
        <v>41044136.74</v>
      </c>
      <c r="C105" s="1">
        <v>21239475.08</v>
      </c>
      <c r="D105" s="1">
        <v>19804661.66</v>
      </c>
    </row>
    <row r="106" spans="1:4">
      <c r="A106" t="s">
        <v>109</v>
      </c>
      <c r="B106" s="1">
        <v>1488756.21</v>
      </c>
      <c r="C106" s="1">
        <v>0</v>
      </c>
      <c r="D106" s="1">
        <v>1488756.21</v>
      </c>
    </row>
    <row r="107" spans="1:4">
      <c r="A107" t="s">
        <v>110</v>
      </c>
      <c r="B107" s="1">
        <v>116144.28</v>
      </c>
      <c r="C107" s="1">
        <v>116144.28</v>
      </c>
      <c r="D107" s="1">
        <v>0</v>
      </c>
    </row>
    <row r="108" spans="1:4">
      <c r="A108" t="s">
        <v>111</v>
      </c>
      <c r="B108" s="1">
        <v>50683850.77</v>
      </c>
      <c r="C108" s="1">
        <v>31968561.21</v>
      </c>
      <c r="D108" s="1">
        <v>18715289.56</v>
      </c>
    </row>
    <row r="109" spans="1:4">
      <c r="A109" t="s">
        <v>112</v>
      </c>
      <c r="B109" s="1">
        <v>24419980.1</v>
      </c>
      <c r="C109" s="1">
        <v>0</v>
      </c>
      <c r="D109" s="1">
        <v>24419980.1</v>
      </c>
    </row>
    <row r="110" spans="1:4">
      <c r="A110" t="s">
        <v>113</v>
      </c>
      <c r="B110" s="1">
        <v>11311044.76</v>
      </c>
      <c r="C110" s="1">
        <v>0</v>
      </c>
      <c r="D110" s="1">
        <v>11311044.76</v>
      </c>
    </row>
    <row r="111" spans="1:4">
      <c r="A111" t="s">
        <v>114</v>
      </c>
      <c r="B111" s="1">
        <v>2939644.79</v>
      </c>
      <c r="C111" s="1">
        <v>2939644.79</v>
      </c>
      <c r="D111" s="1">
        <v>0</v>
      </c>
    </row>
    <row r="112" spans="1:4">
      <c r="A112" t="s">
        <v>115</v>
      </c>
      <c r="B112" s="1">
        <v>378171751.74</v>
      </c>
      <c r="C112" s="1">
        <v>23556816.02</v>
      </c>
      <c r="D112" s="1">
        <v>354614935.72</v>
      </c>
    </row>
    <row r="113" spans="1:4">
      <c r="A113" t="s">
        <v>116</v>
      </c>
      <c r="B113" s="1">
        <v>13424676.61</v>
      </c>
      <c r="C113" s="1">
        <v>683582.09</v>
      </c>
      <c r="D113" s="1">
        <v>12741094.52</v>
      </c>
    </row>
    <row r="114" spans="1:4">
      <c r="A114" t="s">
        <v>117</v>
      </c>
      <c r="B114" s="1">
        <v>32855894.54</v>
      </c>
      <c r="C114" s="1">
        <v>8458826.86</v>
      </c>
      <c r="D114" s="1">
        <v>24397067.68</v>
      </c>
    </row>
    <row r="115" spans="1:4">
      <c r="A115" t="s">
        <v>118</v>
      </c>
      <c r="B115" s="1">
        <v>18615223.93</v>
      </c>
      <c r="C115" s="1">
        <v>245572.14</v>
      </c>
      <c r="D115" s="1">
        <v>18369651.79</v>
      </c>
    </row>
    <row r="116" spans="1:4">
      <c r="A116" t="s">
        <v>119</v>
      </c>
      <c r="B116" s="1">
        <v>1067243.71</v>
      </c>
      <c r="C116" s="1">
        <v>771442.74</v>
      </c>
      <c r="D116" s="1">
        <v>295800.97</v>
      </c>
    </row>
    <row r="117" spans="1:4">
      <c r="A117" t="s">
        <v>120</v>
      </c>
      <c r="B117" s="1">
        <v>27772171.15</v>
      </c>
      <c r="C117" s="1">
        <v>27772171.15</v>
      </c>
      <c r="D117" s="1">
        <v>0</v>
      </c>
    </row>
    <row r="118" spans="1:4">
      <c r="A118" t="s">
        <v>121</v>
      </c>
      <c r="B118" s="1">
        <v>3330348.25</v>
      </c>
      <c r="C118" s="1">
        <v>3330348.25</v>
      </c>
      <c r="D118" s="1">
        <v>0</v>
      </c>
    </row>
    <row r="119" spans="1:4">
      <c r="A119" t="s">
        <v>122</v>
      </c>
      <c r="B119" s="1">
        <v>20714875.65</v>
      </c>
      <c r="C119" s="1">
        <v>12037661.71</v>
      </c>
      <c r="D119" s="1">
        <v>8677213.94</v>
      </c>
    </row>
    <row r="120" spans="1:4">
      <c r="A120" t="s">
        <v>123</v>
      </c>
      <c r="B120" s="1">
        <v>15829768.18</v>
      </c>
      <c r="C120" s="1">
        <v>0</v>
      </c>
      <c r="D120" s="1">
        <v>15829768.18</v>
      </c>
    </row>
    <row r="121" spans="1:4">
      <c r="A121" t="s">
        <v>124</v>
      </c>
      <c r="B121" s="1">
        <v>7112039.78</v>
      </c>
      <c r="C121" s="1">
        <v>4953532.32</v>
      </c>
      <c r="D121" s="1">
        <v>2158507.46</v>
      </c>
    </row>
    <row r="122" spans="1:4">
      <c r="A122" t="s">
        <v>125</v>
      </c>
      <c r="B122" s="1">
        <v>63974249.76</v>
      </c>
      <c r="C122" s="1">
        <v>18635920.42</v>
      </c>
      <c r="D122" s="1">
        <v>45338329.34</v>
      </c>
    </row>
    <row r="123" spans="1:4">
      <c r="A123" t="s">
        <v>126</v>
      </c>
      <c r="B123" s="1">
        <v>38263723.42</v>
      </c>
      <c r="C123" s="1">
        <v>17630501.48</v>
      </c>
      <c r="D123" s="1">
        <v>20633221.94</v>
      </c>
    </row>
    <row r="124" spans="1:4">
      <c r="A124" t="s">
        <v>127</v>
      </c>
      <c r="B124" s="1">
        <v>14770172.34</v>
      </c>
      <c r="C124" s="1">
        <v>14770172.34</v>
      </c>
      <c r="D124" s="1">
        <v>0</v>
      </c>
    </row>
    <row r="125" spans="1:4">
      <c r="A125" t="s">
        <v>128</v>
      </c>
      <c r="B125" s="1">
        <v>12719628.77</v>
      </c>
      <c r="C125" s="1">
        <v>6850773.08</v>
      </c>
      <c r="D125" s="1">
        <v>5868855.69</v>
      </c>
    </row>
    <row r="126" spans="1:4">
      <c r="A126" t="s">
        <v>129</v>
      </c>
      <c r="B126" s="1">
        <v>6541512.5</v>
      </c>
      <c r="C126" s="1">
        <v>5018626.92</v>
      </c>
      <c r="D126" s="1">
        <v>1522885.58</v>
      </c>
    </row>
    <row r="127" spans="1:4">
      <c r="A127" t="s">
        <v>130</v>
      </c>
      <c r="B127" s="1">
        <v>15576696.51</v>
      </c>
      <c r="C127" s="1">
        <v>993034.83</v>
      </c>
      <c r="D127" s="1">
        <v>14583661.68</v>
      </c>
    </row>
    <row r="128" spans="1:4">
      <c r="A128" t="s">
        <v>131</v>
      </c>
      <c r="B128" s="1">
        <v>25727213.99</v>
      </c>
      <c r="C128" s="1">
        <v>3660957.24</v>
      </c>
      <c r="D128" s="1">
        <v>22066256.75</v>
      </c>
    </row>
    <row r="129" spans="1:4">
      <c r="A129" t="s">
        <v>132</v>
      </c>
      <c r="B129" s="1">
        <v>6301940.32</v>
      </c>
      <c r="C129" s="1">
        <v>6203930.37</v>
      </c>
      <c r="D129" s="1">
        <v>98009.95</v>
      </c>
    </row>
    <row r="130" spans="1:4">
      <c r="A130" t="s">
        <v>133</v>
      </c>
      <c r="B130" s="1">
        <v>22975820.96</v>
      </c>
      <c r="C130" s="1">
        <v>10036915.42</v>
      </c>
      <c r="D130" s="1">
        <v>12938905.54</v>
      </c>
    </row>
    <row r="131" spans="1:4">
      <c r="A131" t="s">
        <v>134</v>
      </c>
      <c r="B131" s="1">
        <v>76092665.46</v>
      </c>
      <c r="C131" s="1">
        <v>12988656.58</v>
      </c>
      <c r="D131" s="1">
        <v>63104008.88</v>
      </c>
    </row>
    <row r="132" spans="1:4">
      <c r="A132" t="s">
        <v>135</v>
      </c>
      <c r="B132" s="1">
        <v>18339124.34</v>
      </c>
      <c r="C132" s="1">
        <v>10654845.76</v>
      </c>
      <c r="D132" s="1">
        <v>7684278.58</v>
      </c>
    </row>
    <row r="133" spans="1:4">
      <c r="A133" t="s">
        <v>136</v>
      </c>
      <c r="B133" s="1">
        <v>60936965.24</v>
      </c>
      <c r="C133" s="1">
        <v>60936965.24</v>
      </c>
      <c r="D133" s="1">
        <v>0</v>
      </c>
    </row>
    <row r="134" spans="1:4">
      <c r="A134" t="s">
        <v>137</v>
      </c>
      <c r="B134" s="1">
        <v>1998507.46</v>
      </c>
      <c r="C134" s="1">
        <v>1317910.45</v>
      </c>
      <c r="D134" s="1">
        <v>680597.01</v>
      </c>
    </row>
    <row r="135" spans="1:4">
      <c r="A135" t="s">
        <v>138</v>
      </c>
      <c r="B135" s="1">
        <v>175850.74</v>
      </c>
      <c r="C135" s="1">
        <v>140527.36</v>
      </c>
      <c r="D135" s="1">
        <v>35323.38</v>
      </c>
    </row>
    <row r="136" spans="1:4">
      <c r="A136" t="s">
        <v>139</v>
      </c>
      <c r="B136" s="1">
        <v>5057775.17</v>
      </c>
      <c r="C136" s="1">
        <v>4935884.62</v>
      </c>
      <c r="D136" s="1">
        <v>121890.55</v>
      </c>
    </row>
    <row r="137" spans="1:4">
      <c r="A137" t="s">
        <v>140</v>
      </c>
      <c r="B137" s="1">
        <v>1784447.65</v>
      </c>
      <c r="C137" s="1">
        <v>1490019.83</v>
      </c>
      <c r="D137" s="1">
        <v>294427.82</v>
      </c>
    </row>
    <row r="138" spans="1:4">
      <c r="A138" t="s">
        <v>141</v>
      </c>
      <c r="B138" s="1">
        <v>15174905.47</v>
      </c>
      <c r="C138" s="1">
        <v>5142439.8</v>
      </c>
      <c r="D138" s="1">
        <v>10032465.67</v>
      </c>
    </row>
    <row r="139" spans="1:4">
      <c r="A139" t="s">
        <v>142</v>
      </c>
      <c r="B139" s="1">
        <v>7964577.16</v>
      </c>
      <c r="C139" s="1">
        <v>1206268.65</v>
      </c>
      <c r="D139" s="1">
        <v>6758308.51</v>
      </c>
    </row>
    <row r="140" spans="1:4">
      <c r="A140" t="s">
        <v>143</v>
      </c>
      <c r="B140" s="1">
        <v>7071574.14</v>
      </c>
      <c r="C140" s="1">
        <v>3729285.58</v>
      </c>
      <c r="D140" s="1">
        <v>3342288.56</v>
      </c>
    </row>
    <row r="141" spans="1:4">
      <c r="A141" t="s">
        <v>144</v>
      </c>
      <c r="B141" s="1">
        <v>2612736.33</v>
      </c>
      <c r="C141" s="1">
        <v>1600696.54</v>
      </c>
      <c r="D141" s="1">
        <v>1012039.79</v>
      </c>
    </row>
    <row r="142" spans="1:4">
      <c r="A142" t="s">
        <v>145</v>
      </c>
      <c r="B142" s="1">
        <v>694328.37</v>
      </c>
      <c r="C142" s="1">
        <v>694328.37</v>
      </c>
      <c r="D142" s="1">
        <v>0</v>
      </c>
    </row>
    <row r="143" spans="1:4">
      <c r="A143" t="s">
        <v>146</v>
      </c>
      <c r="B143" s="1">
        <v>718155.42</v>
      </c>
      <c r="C143" s="1">
        <v>712881.79</v>
      </c>
      <c r="D143" s="1">
        <v>5273.63</v>
      </c>
    </row>
    <row r="144" spans="1:4">
      <c r="A144" t="s">
        <v>147</v>
      </c>
      <c r="B144" s="1">
        <v>3495124.3</v>
      </c>
      <c r="C144" s="1">
        <v>0</v>
      </c>
      <c r="D144" s="1">
        <v>3495124.3</v>
      </c>
    </row>
    <row r="145" spans="1:4">
      <c r="A145" t="s">
        <v>148</v>
      </c>
      <c r="B145" s="1">
        <v>11473157.15</v>
      </c>
      <c r="C145" s="1">
        <v>4399456.7</v>
      </c>
      <c r="D145" s="1">
        <v>7073700.45</v>
      </c>
    </row>
    <row r="146" spans="1:4">
      <c r="A146" t="s">
        <v>149</v>
      </c>
      <c r="B146" s="1">
        <v>453950.23</v>
      </c>
      <c r="C146" s="1">
        <v>440417.89</v>
      </c>
      <c r="D146" s="1">
        <v>13532.34</v>
      </c>
    </row>
    <row r="147" spans="1:4">
      <c r="A147" t="s">
        <v>150</v>
      </c>
      <c r="B147" s="1">
        <v>383928.37</v>
      </c>
      <c r="C147" s="1">
        <v>374177.13</v>
      </c>
      <c r="D147" s="1">
        <v>9751.24</v>
      </c>
    </row>
    <row r="148" spans="1:4">
      <c r="A148" t="s">
        <v>151</v>
      </c>
      <c r="B148" s="1">
        <v>3226368.19</v>
      </c>
      <c r="C148" s="1">
        <v>999403</v>
      </c>
      <c r="D148" s="1">
        <v>2226965.19</v>
      </c>
    </row>
    <row r="149" spans="1:4">
      <c r="A149" t="s">
        <v>152</v>
      </c>
      <c r="B149" s="1">
        <v>421890.55</v>
      </c>
      <c r="C149" s="1">
        <v>421890.55</v>
      </c>
      <c r="D149" s="1">
        <v>0</v>
      </c>
    </row>
    <row r="150" spans="1:4">
      <c r="A150" t="s">
        <v>153</v>
      </c>
      <c r="B150" s="1">
        <v>2663482.69</v>
      </c>
      <c r="C150" s="1">
        <v>214925.38</v>
      </c>
      <c r="D150" s="1">
        <v>2448557.31</v>
      </c>
    </row>
    <row r="151" spans="1:4">
      <c r="A151" t="s">
        <v>154</v>
      </c>
      <c r="B151" s="1">
        <v>4002079.6</v>
      </c>
      <c r="C151" s="1">
        <v>3153920.39</v>
      </c>
      <c r="D151" s="1">
        <v>848159.21</v>
      </c>
    </row>
    <row r="152" spans="1:4">
      <c r="A152" t="s">
        <v>155</v>
      </c>
      <c r="B152" s="1">
        <v>6791504.44</v>
      </c>
      <c r="C152" s="1">
        <v>6160340.26</v>
      </c>
      <c r="D152" s="1">
        <v>631164.18</v>
      </c>
    </row>
    <row r="153" spans="1:4">
      <c r="A153" t="s">
        <v>156</v>
      </c>
      <c r="B153" s="1">
        <v>24998647.63</v>
      </c>
      <c r="C153" s="1">
        <v>6850766.06</v>
      </c>
      <c r="D153" s="1">
        <v>18147881.57</v>
      </c>
    </row>
    <row r="154" spans="1:4">
      <c r="A154" t="s">
        <v>157</v>
      </c>
      <c r="B154" s="1">
        <v>9960995.1</v>
      </c>
      <c r="C154" s="1">
        <v>1142487.56</v>
      </c>
      <c r="D154" s="1">
        <v>8818507.54</v>
      </c>
    </row>
    <row r="155" spans="1:4">
      <c r="A155" t="s">
        <v>158</v>
      </c>
      <c r="B155" s="1">
        <v>1820696.51</v>
      </c>
      <c r="C155" s="1">
        <v>1820696.51</v>
      </c>
      <c r="D155" s="1">
        <v>0</v>
      </c>
    </row>
    <row r="156" spans="1:4">
      <c r="A156" t="s">
        <v>159</v>
      </c>
      <c r="B156" s="1">
        <v>776965.18</v>
      </c>
      <c r="C156" s="1">
        <v>717611.94</v>
      </c>
      <c r="D156" s="1">
        <v>59353.24</v>
      </c>
    </row>
    <row r="157" spans="1:4">
      <c r="A157" t="s">
        <v>160</v>
      </c>
      <c r="B157" s="1">
        <v>589004.92</v>
      </c>
      <c r="C157" s="1">
        <v>589004.92</v>
      </c>
      <c r="D157" s="1">
        <v>0</v>
      </c>
    </row>
    <row r="158" spans="1:4">
      <c r="A158" t="s">
        <v>161</v>
      </c>
      <c r="B158" s="1">
        <v>488731.34</v>
      </c>
      <c r="C158" s="1">
        <v>488731.34</v>
      </c>
      <c r="D158" s="1">
        <v>0</v>
      </c>
    </row>
    <row r="159" spans="1:4">
      <c r="A159" t="s">
        <v>162</v>
      </c>
      <c r="B159" s="1">
        <v>489950.24</v>
      </c>
      <c r="C159" s="1">
        <v>489950.24</v>
      </c>
      <c r="D159" s="1">
        <v>0</v>
      </c>
    </row>
    <row r="160" spans="1:4">
      <c r="A160" t="s">
        <v>163</v>
      </c>
      <c r="B160" s="1">
        <v>3499701.48</v>
      </c>
      <c r="C160" s="1">
        <v>773134.33</v>
      </c>
      <c r="D160" s="1">
        <v>2726567.15</v>
      </c>
    </row>
    <row r="161" spans="1:4">
      <c r="A161" t="s">
        <v>164</v>
      </c>
      <c r="B161" s="1">
        <v>1859124.38</v>
      </c>
      <c r="C161" s="1">
        <v>1800915.42</v>
      </c>
      <c r="D161" s="1">
        <v>58208.96</v>
      </c>
    </row>
    <row r="162" spans="1:4">
      <c r="A162" t="s">
        <v>165</v>
      </c>
      <c r="B162" s="1">
        <v>2951144.31</v>
      </c>
      <c r="C162" s="1">
        <v>1163383.11</v>
      </c>
      <c r="D162" s="1">
        <v>1787761.2</v>
      </c>
    </row>
    <row r="163" spans="1:4">
      <c r="A163" t="s">
        <v>166</v>
      </c>
      <c r="B163" s="1">
        <v>2478652.74</v>
      </c>
      <c r="C163" s="1">
        <v>2018573.12</v>
      </c>
      <c r="D163" s="1">
        <v>460079.62</v>
      </c>
    </row>
    <row r="164" spans="1:4">
      <c r="A164" t="s">
        <v>167</v>
      </c>
      <c r="B164" s="1">
        <v>2934925.36</v>
      </c>
      <c r="C164" s="1">
        <v>0</v>
      </c>
      <c r="D164" s="1">
        <v>2934925.36</v>
      </c>
    </row>
    <row r="165" spans="1:4">
      <c r="A165" t="s">
        <v>168</v>
      </c>
      <c r="B165" s="1">
        <v>2406069.65</v>
      </c>
      <c r="C165" s="1">
        <v>2406069.65</v>
      </c>
      <c r="D165" s="1">
        <v>0</v>
      </c>
    </row>
    <row r="166" spans="1:4">
      <c r="A166" t="s">
        <v>169</v>
      </c>
      <c r="B166" s="1">
        <v>6203335.19</v>
      </c>
      <c r="C166" s="1">
        <v>743685.99</v>
      </c>
      <c r="D166" s="1">
        <v>5459649.2</v>
      </c>
    </row>
    <row r="167" spans="1:4">
      <c r="A167" t="s">
        <v>170</v>
      </c>
      <c r="B167" s="1">
        <v>689850.74</v>
      </c>
      <c r="C167" s="1">
        <v>689850.74</v>
      </c>
      <c r="D167" s="1">
        <v>0</v>
      </c>
    </row>
    <row r="168" spans="1:4">
      <c r="A168" t="s">
        <v>171</v>
      </c>
      <c r="B168" s="1">
        <v>2472485.56</v>
      </c>
      <c r="C168" s="1">
        <v>2115968.15</v>
      </c>
      <c r="D168" s="1">
        <v>356517.41</v>
      </c>
    </row>
    <row r="169" spans="1:4">
      <c r="A169" t="s">
        <v>172</v>
      </c>
      <c r="B169" s="1">
        <v>1242666.67</v>
      </c>
      <c r="C169" s="1">
        <v>1068358.19</v>
      </c>
      <c r="D169" s="1">
        <v>174308.48</v>
      </c>
    </row>
    <row r="170" spans="1:4">
      <c r="A170" t="s">
        <v>173</v>
      </c>
      <c r="B170" s="1">
        <v>1365970.11</v>
      </c>
      <c r="C170" s="1">
        <v>100497.51</v>
      </c>
      <c r="D170" s="1">
        <v>1265472.6</v>
      </c>
    </row>
    <row r="171" spans="1:4">
      <c r="A171" t="s">
        <v>174</v>
      </c>
      <c r="B171" s="1">
        <v>7759600.97</v>
      </c>
      <c r="C171" s="1">
        <v>3892595.97</v>
      </c>
      <c r="D171" s="1">
        <v>3867005</v>
      </c>
    </row>
    <row r="172" spans="1:4">
      <c r="A172" t="s">
        <v>175</v>
      </c>
      <c r="B172" s="1">
        <v>2380437.75</v>
      </c>
      <c r="C172" s="1">
        <v>152557.19</v>
      </c>
      <c r="D172" s="1">
        <v>2227880.56</v>
      </c>
    </row>
    <row r="173" spans="1:4">
      <c r="A173" t="s">
        <v>176</v>
      </c>
      <c r="B173" s="1">
        <v>5715820.88</v>
      </c>
      <c r="C173" s="1">
        <v>5239601.99</v>
      </c>
      <c r="D173" s="1">
        <v>476218.89</v>
      </c>
    </row>
    <row r="174" spans="1:4">
      <c r="A174" t="s">
        <v>177</v>
      </c>
      <c r="B174" s="1">
        <v>184179.11</v>
      </c>
      <c r="C174" s="1">
        <v>184179.11</v>
      </c>
      <c r="D174" s="1">
        <v>0</v>
      </c>
    </row>
    <row r="175" spans="1:4">
      <c r="A175" t="s">
        <v>178</v>
      </c>
      <c r="B175" s="1">
        <v>286567.17</v>
      </c>
      <c r="C175" s="1">
        <v>286567.17</v>
      </c>
      <c r="D175" s="1">
        <v>0</v>
      </c>
    </row>
    <row r="176" spans="1:4">
      <c r="A176" t="s">
        <v>179</v>
      </c>
      <c r="B176" s="1">
        <v>414427.86</v>
      </c>
      <c r="C176" s="1">
        <v>411840.8</v>
      </c>
      <c r="D176" s="1">
        <v>2587.06</v>
      </c>
    </row>
    <row r="177" spans="1:4">
      <c r="A177" t="s">
        <v>180</v>
      </c>
      <c r="B177" s="1">
        <v>1801492.53</v>
      </c>
      <c r="C177" s="1">
        <v>1741791.04</v>
      </c>
      <c r="D177" s="1">
        <v>59701.49</v>
      </c>
    </row>
    <row r="178" spans="1:4">
      <c r="A178" t="s">
        <v>181</v>
      </c>
      <c r="B178" s="1">
        <v>9992915.51000001</v>
      </c>
      <c r="C178" s="1">
        <v>5841472.69</v>
      </c>
      <c r="D178" s="1">
        <v>4151442.82</v>
      </c>
    </row>
    <row r="179" spans="1:4">
      <c r="A179" t="s">
        <v>182</v>
      </c>
      <c r="B179" s="1">
        <v>338208.94</v>
      </c>
      <c r="C179" s="1">
        <v>338208.94</v>
      </c>
      <c r="D179" s="1">
        <v>0</v>
      </c>
    </row>
    <row r="180" spans="1:4">
      <c r="A180" t="s">
        <v>183</v>
      </c>
      <c r="B180" s="1">
        <v>5569154.19</v>
      </c>
      <c r="C180" s="1">
        <v>3796019.86</v>
      </c>
      <c r="D180" s="1">
        <v>1773134.33</v>
      </c>
    </row>
    <row r="181" spans="1:4">
      <c r="A181" t="s">
        <v>184</v>
      </c>
      <c r="B181" s="1">
        <v>5679030.89</v>
      </c>
      <c r="C181" s="1">
        <v>917898.51</v>
      </c>
      <c r="D181" s="1">
        <v>4761132.38</v>
      </c>
    </row>
    <row r="182" spans="1:4">
      <c r="A182" t="s">
        <v>185</v>
      </c>
      <c r="B182" s="1">
        <v>2608251.75</v>
      </c>
      <c r="C182" s="1">
        <v>2459694.54</v>
      </c>
      <c r="D182" s="1">
        <v>148557.21</v>
      </c>
    </row>
    <row r="183" spans="1:4">
      <c r="A183" t="s">
        <v>186</v>
      </c>
      <c r="B183" s="1">
        <v>10600886.55</v>
      </c>
      <c r="C183" s="1">
        <v>2516915.42</v>
      </c>
      <c r="D183" s="1">
        <v>8083971.13</v>
      </c>
    </row>
    <row r="184" spans="1:4">
      <c r="A184" t="s">
        <v>187</v>
      </c>
      <c r="B184" s="1">
        <v>15473532.35</v>
      </c>
      <c r="C184" s="1">
        <v>6723283.58</v>
      </c>
      <c r="D184" s="1">
        <v>8750248.77</v>
      </c>
    </row>
    <row r="185" spans="1:4">
      <c r="A185" t="s">
        <v>188</v>
      </c>
      <c r="B185" s="1">
        <v>15847660.71</v>
      </c>
      <c r="C185" s="1">
        <v>89054.73</v>
      </c>
      <c r="D185" s="1">
        <v>15758605.98</v>
      </c>
    </row>
    <row r="186" spans="1:4">
      <c r="A186" t="s">
        <v>189</v>
      </c>
      <c r="B186" s="1">
        <v>8165739.29</v>
      </c>
      <c r="C186" s="1">
        <v>0</v>
      </c>
      <c r="D186" s="1">
        <v>8165739.29</v>
      </c>
    </row>
    <row r="187" spans="1:4">
      <c r="A187" t="s">
        <v>190</v>
      </c>
      <c r="B187" s="1">
        <v>31537677.62</v>
      </c>
      <c r="C187" s="1">
        <v>1467562.18</v>
      </c>
      <c r="D187" s="1">
        <v>30070115.44</v>
      </c>
    </row>
    <row r="188" spans="1:4">
      <c r="A188" t="s">
        <v>191</v>
      </c>
      <c r="B188" s="1">
        <v>14762587.01</v>
      </c>
      <c r="C188" s="1">
        <v>5487263.67</v>
      </c>
      <c r="D188" s="1">
        <v>9275323.34</v>
      </c>
    </row>
    <row r="189" spans="1:4">
      <c r="A189" t="s">
        <v>192</v>
      </c>
      <c r="B189" s="1">
        <v>33098122.22</v>
      </c>
      <c r="C189" s="1">
        <v>13938618.86</v>
      </c>
      <c r="D189" s="1">
        <v>19159503.36</v>
      </c>
    </row>
    <row r="190" spans="1:4">
      <c r="A190" t="s">
        <v>193</v>
      </c>
      <c r="B190" s="1">
        <v>5663781.11</v>
      </c>
      <c r="C190" s="1">
        <v>272636.82</v>
      </c>
      <c r="D190" s="1">
        <v>5391144.29</v>
      </c>
    </row>
    <row r="191" spans="1:4">
      <c r="A191" t="s">
        <v>194</v>
      </c>
      <c r="B191" s="1">
        <v>7710447.73</v>
      </c>
      <c r="C191" s="1">
        <v>7710447.73</v>
      </c>
      <c r="D191" s="1">
        <v>0</v>
      </c>
    </row>
    <row r="192" spans="1:4">
      <c r="A192" t="s">
        <v>195</v>
      </c>
      <c r="B192" s="1">
        <v>10748827.67</v>
      </c>
      <c r="C192" s="1">
        <v>0</v>
      </c>
      <c r="D192" s="1">
        <v>10748827.67</v>
      </c>
    </row>
    <row r="193" spans="1:4">
      <c r="A193" t="s">
        <v>196</v>
      </c>
      <c r="B193" s="1">
        <v>14173525.31</v>
      </c>
      <c r="C193" s="1">
        <v>4479253.68</v>
      </c>
      <c r="D193" s="1">
        <v>9694271.63</v>
      </c>
    </row>
    <row r="194" spans="1:4">
      <c r="A194" t="s">
        <v>197</v>
      </c>
      <c r="B194" s="1">
        <v>10266256.74</v>
      </c>
      <c r="C194" s="1">
        <v>589651.74</v>
      </c>
      <c r="D194" s="1">
        <v>9676605</v>
      </c>
    </row>
    <row r="195" spans="1:4">
      <c r="A195" t="s">
        <v>198</v>
      </c>
      <c r="B195" s="1">
        <v>3279801</v>
      </c>
      <c r="C195" s="1">
        <v>0</v>
      </c>
      <c r="D195" s="1">
        <v>3279801</v>
      </c>
    </row>
    <row r="196" spans="1:4">
      <c r="A196" t="s">
        <v>199</v>
      </c>
      <c r="B196" s="1">
        <v>15573930.43</v>
      </c>
      <c r="C196" s="1">
        <v>207960.2</v>
      </c>
      <c r="D196" s="1">
        <v>15365970.23</v>
      </c>
    </row>
    <row r="197" spans="1:4">
      <c r="A197" t="s">
        <v>200</v>
      </c>
      <c r="B197" s="1">
        <v>241471523.64</v>
      </c>
      <c r="C197" s="1">
        <v>1089850.75</v>
      </c>
      <c r="D197" s="1">
        <v>240381672.89</v>
      </c>
    </row>
    <row r="198" spans="1:4">
      <c r="A198" t="s">
        <v>201</v>
      </c>
      <c r="B198" s="1">
        <v>337508555.96</v>
      </c>
      <c r="C198" s="1">
        <v>176318.4</v>
      </c>
      <c r="D198" s="1">
        <v>337332237.56</v>
      </c>
    </row>
    <row r="199" spans="1:4">
      <c r="A199" t="s">
        <v>202</v>
      </c>
      <c r="B199" s="1">
        <v>25589576.98</v>
      </c>
      <c r="C199" s="1">
        <v>20464820.75</v>
      </c>
      <c r="D199" s="1">
        <v>5124756.23</v>
      </c>
    </row>
    <row r="200" spans="1:4">
      <c r="A200" t="s">
        <v>203</v>
      </c>
      <c r="B200" s="1">
        <v>3179104.47</v>
      </c>
      <c r="C200" s="1">
        <v>0</v>
      </c>
      <c r="D200" s="1">
        <v>3179104.47</v>
      </c>
    </row>
    <row r="201" spans="1:4">
      <c r="A201" t="s">
        <v>204</v>
      </c>
      <c r="B201" s="1">
        <v>19912238.79</v>
      </c>
      <c r="C201" s="1">
        <v>584079.6</v>
      </c>
      <c r="D201" s="1">
        <v>19328159.19</v>
      </c>
    </row>
    <row r="202" spans="1:4">
      <c r="A202" t="s">
        <v>205</v>
      </c>
      <c r="B202" s="1">
        <v>4309950.25</v>
      </c>
      <c r="C202" s="1">
        <v>0</v>
      </c>
      <c r="D202" s="1">
        <v>4309950.25</v>
      </c>
    </row>
    <row r="203" spans="1:4">
      <c r="A203" t="s">
        <v>206</v>
      </c>
      <c r="B203" s="1">
        <v>2853134.35</v>
      </c>
      <c r="C203" s="1">
        <v>0</v>
      </c>
      <c r="D203" s="1">
        <v>2853134.35</v>
      </c>
    </row>
    <row r="204" spans="1:4">
      <c r="A204" t="s">
        <v>207</v>
      </c>
      <c r="B204" s="1">
        <v>7088805.98</v>
      </c>
      <c r="C204" s="1">
        <v>2452985.08</v>
      </c>
      <c r="D204" s="1">
        <v>4635820.9</v>
      </c>
    </row>
    <row r="205" spans="1:4">
      <c r="A205" t="s">
        <v>208</v>
      </c>
      <c r="B205" s="1">
        <v>12791791</v>
      </c>
      <c r="C205" s="1">
        <v>3275024.89</v>
      </c>
      <c r="D205" s="1">
        <v>9516766.11</v>
      </c>
    </row>
    <row r="206" spans="1:4">
      <c r="A206" t="s">
        <v>209</v>
      </c>
      <c r="B206" s="1">
        <v>1276815.93</v>
      </c>
      <c r="C206" s="1">
        <v>0</v>
      </c>
      <c r="D206" s="1">
        <v>1276815.93</v>
      </c>
    </row>
    <row r="207" spans="1:4">
      <c r="A207" t="s">
        <v>210</v>
      </c>
      <c r="B207" s="1">
        <v>298852829.99</v>
      </c>
      <c r="C207" s="1">
        <v>324378.11</v>
      </c>
      <c r="D207" s="1">
        <v>298528451.88</v>
      </c>
    </row>
    <row r="208" spans="1:4">
      <c r="A208" t="s">
        <v>211</v>
      </c>
      <c r="B208" s="1">
        <v>1810945.27</v>
      </c>
      <c r="C208" s="1">
        <v>1499004.98</v>
      </c>
      <c r="D208" s="1">
        <v>311940.29</v>
      </c>
    </row>
    <row r="209" spans="1:4">
      <c r="A209" t="s">
        <v>212</v>
      </c>
      <c r="B209" s="1">
        <v>1049552.24</v>
      </c>
      <c r="C209" s="1">
        <v>637810.95</v>
      </c>
      <c r="D209" s="1">
        <v>411741.29</v>
      </c>
    </row>
    <row r="210" spans="1:4">
      <c r="A210" t="s">
        <v>213</v>
      </c>
      <c r="B210" s="1">
        <v>2860762.15</v>
      </c>
      <c r="C210" s="1">
        <v>1821293.49</v>
      </c>
      <c r="D210" s="1">
        <v>1039468.66</v>
      </c>
    </row>
    <row r="211" spans="1:4">
      <c r="A211" t="s">
        <v>214</v>
      </c>
      <c r="B211" s="1">
        <v>2427751.22</v>
      </c>
      <c r="C211" s="1">
        <v>1056975.14</v>
      </c>
      <c r="D211" s="1">
        <v>1370776.08</v>
      </c>
    </row>
    <row r="212" spans="1:4">
      <c r="A212" t="s">
        <v>224</v>
      </c>
      <c r="B212" s="1">
        <v>6615738945.40005</v>
      </c>
      <c r="C212" s="1">
        <v>1066989439.18002</v>
      </c>
      <c r="D212" s="1">
        <v>5548749506.21991</v>
      </c>
    </row>
    <row r="213" spans="1:4">
      <c r="A213" t="s">
        <v>215</v>
      </c>
      <c r="B213" s="1">
        <v>13231477890.8</v>
      </c>
      <c r="C213" s="1">
        <v>2133978878.36002</v>
      </c>
      <c r="D213" s="1">
        <v>11097499012.4399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Sheet4</vt:lpstr>
      <vt:lpstr>Sheet1</vt:lpstr>
      <vt:lpstr>单位汇总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deng</dc:creator>
  <cp:lastModifiedBy>张迪</cp:lastModifiedBy>
  <dcterms:created xsi:type="dcterms:W3CDTF">2023-05-13T11:23:00Z</dcterms:created>
  <dcterms:modified xsi:type="dcterms:W3CDTF">2025-12-02T16:58:03Z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57065F6BEF7DC4F10FAA2E69446A1E09_43</vt:lpwstr>
  </property>
  <property fmtid="{D5CDD505-2E9C-101B-9397-08002B2CF9AE}" pid="4" name="CalculationRule">
    <vt:i4>0</vt:i4>
  </property>
</Properties>
</file>